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3" sheetId="1" r:id="rId1"/>
  </sheets>
  <definedNames>
    <definedName name="_xlnm.Print_Area" localSheetId="0">'E013'!$A$1:$H$66</definedName>
  </definedNames>
  <calcPr fullCalcOnLoad="1"/>
</workbook>
</file>

<file path=xl/sharedStrings.xml><?xml version="1.0" encoding="utf-8"?>
<sst xmlns="http://schemas.openxmlformats.org/spreadsheetml/2006/main" count="70" uniqueCount="69">
  <si>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</si>
  <si>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</si>
  <si>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</si>
  <si>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</si>
  <si>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</si>
  <si>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</si>
  <si>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</si>
  <si>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</si>
  <si>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</si>
  <si>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</si>
  <si>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</si>
  <si>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</si>
  <si>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</si>
  <si>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</si>
  <si>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</si>
  <si>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</si>
  <si>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</si>
  <si>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</si>
  <si>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</si>
  <si>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</si>
  <si>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</si>
  <si>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</si>
  <si>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</si>
  <si>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</si>
  <si>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</si>
  <si>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</si>
  <si>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</si>
  <si>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</si>
  <si>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</si>
  <si>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</si>
  <si>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</si>
  <si>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</si>
  <si>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</si>
  <si>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</si>
  <si>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</si>
  <si>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</si>
  <si>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</si>
  <si>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</si>
  <si>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</si>
  <si>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</si>
  <si>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</si>
  <si>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</si>
  <si>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</si>
  <si>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</si>
  <si>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</si>
  <si>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</si>
  <si>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</si>
  <si>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</si>
  <si>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</si>
  <si>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</si>
  <si>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</si>
  <si>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</si>
  <si>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</si>
  <si>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</si>
  <si>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</si>
  <si>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</si>
  <si>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</si>
  <si>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2</t>
    </r>
  </si>
  <si>
    <t>1. No incluye empresas de asesoramiento financiero.</t>
  </si>
  <si>
    <t>2. Importes acumulados desde el inicio del año hasta el último día de cada trimestre. Incluye las empresas dadas de baja a lo largo del año.</t>
  </si>
  <si>
    <t>CUADRO 4.5</t>
  </si>
  <si>
    <r>
      <t>Cuenta de pérdidas y ganancias. Total empresas de servicios de inversión</t>
    </r>
    <r>
      <rPr>
        <b/>
        <vertAlign val="superscript"/>
        <sz val="10"/>
        <color indexed="25"/>
        <rFont val="Myriad Pro"/>
        <family val="2"/>
      </rPr>
      <t>1</t>
    </r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</si>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</sst>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0" xfId="56" applyNumberFormat="1" applyFont="1" applyBorder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9" fillId="0" borderId="0" xfId="53" applyFont="1" applyAlignment="1">
      <alignment wrapText="1"/>
      <protection/>
    </xf>
    <xf numFmtId="0" fontId="9" fillId="0" borderId="10" xfId="53" applyFont="1" applyBorder="1" applyAlignment="1">
      <alignment wrapText="1"/>
      <protection/>
    </xf>
    <xf numFmtId="0" fontId="10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7" t="s">
        <v>61</v>
      </c>
      <c r="B2" s="47"/>
      <c r="C2" s="47"/>
      <c r="D2" s="47"/>
      <c r="E2" s="47"/>
      <c r="F2" s="47"/>
      <c r="G2" s="3"/>
      <c r="H2" s="30" t="s">
        <v>60</v>
      </c>
    </row>
    <row r="4" spans="1:8" s="1" customFormat="1" ht="12" customHeight="1">
      <c r="A4" s="1" t="s">
        <v>57</v>
      </c>
      <c r="B4" s="4">
        <v>2011</v>
      </c>
      <c r="C4" s="4">
        <v>2012</v>
      </c>
      <c r="D4" s="4"/>
      <c r="E4" s="4"/>
      <c r="F4" s="4"/>
      <c r="G4" s="23"/>
      <c r="H4" s="25" t="s">
        <v>62</v>
      </c>
    </row>
    <row r="5" spans="1:8" ht="13.5" customHeight="1">
      <c r="A5" s="5"/>
      <c r="B5" s="6" t="s">
        <v>65</v>
      </c>
      <c r="C5" s="6" t="s">
        <v>66</v>
      </c>
      <c r="D5" s="6" t="s">
        <v>67</v>
      </c>
      <c r="E5" s="6" t="s">
        <v>68</v>
      </c>
      <c r="F5" s="6" t="s">
        <v>65</v>
      </c>
      <c r="G5" s="24"/>
      <c r="H5" s="26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9" s="10" customFormat="1" ht="12.75" customHeight="1">
      <c r="A7" s="9" t="s">
        <v>0</v>
      </c>
      <c r="B7" s="40">
        <v>94704</v>
      </c>
      <c r="C7" s="40">
        <v>7769</v>
      </c>
      <c r="D7" s="40">
        <v>33987</v>
      </c>
      <c r="E7" s="40">
        <v>45288</v>
      </c>
      <c r="F7" s="40">
        <v>58806</v>
      </c>
      <c r="G7" s="28"/>
      <c r="H7" s="32">
        <f>IF(ISERROR($F7/$B7),"-",IF($F7/$B7&lt;0,"-",ROUND(($F7-$B7)/ABS($B7)*100,2)))</f>
        <v>-37.91</v>
      </c>
      <c r="I7" s="31"/>
    </row>
    <row r="8" spans="1:8" s="10" customFormat="1" ht="22.5" customHeight="1">
      <c r="A8" s="11" t="s">
        <v>63</v>
      </c>
      <c r="B8" s="41">
        <v>149427</v>
      </c>
      <c r="C8" s="41">
        <v>14878</v>
      </c>
      <c r="D8" s="41">
        <v>50652</v>
      </c>
      <c r="E8" s="41">
        <v>69632</v>
      </c>
      <c r="F8" s="41">
        <v>89974</v>
      </c>
      <c r="G8" s="28"/>
      <c r="H8" s="33">
        <f aca="true" t="shared" si="0" ref="H8:H64">IF(ISERROR($F8/$B8),"-",IF($F8/$B8&lt;0,"-",ROUND(($F8-$B8)/ABS($B8)*100,2)))</f>
        <v>-39.79</v>
      </c>
    </row>
    <row r="9" spans="1:8" s="10" customFormat="1" ht="11.25" customHeight="1">
      <c r="A9" s="12" t="s">
        <v>1</v>
      </c>
      <c r="B9" s="41">
        <v>91417</v>
      </c>
      <c r="C9" s="41">
        <v>12835</v>
      </c>
      <c r="D9" s="41">
        <v>24763</v>
      </c>
      <c r="E9" s="41">
        <v>35766</v>
      </c>
      <c r="F9" s="41">
        <v>47336</v>
      </c>
      <c r="G9" s="28"/>
      <c r="H9" s="33">
        <f t="shared" si="0"/>
        <v>-48.22</v>
      </c>
    </row>
    <row r="10" spans="1:8" s="10" customFormat="1" ht="11.25" customHeight="1">
      <c r="A10" s="12" t="s">
        <v>2</v>
      </c>
      <c r="B10" s="41">
        <v>58010</v>
      </c>
      <c r="C10" s="41">
        <v>2043</v>
      </c>
      <c r="D10" s="41">
        <v>25887</v>
      </c>
      <c r="E10" s="41">
        <v>33867</v>
      </c>
      <c r="F10" s="41">
        <v>42638</v>
      </c>
      <c r="G10" s="28"/>
      <c r="H10" s="33">
        <f t="shared" si="0"/>
        <v>-26.5</v>
      </c>
    </row>
    <row r="11" spans="1:8" s="10" customFormat="1" ht="11.25" customHeight="1">
      <c r="A11" s="13" t="s">
        <v>3</v>
      </c>
      <c r="B11" s="41">
        <v>54723</v>
      </c>
      <c r="C11" s="41">
        <v>7109</v>
      </c>
      <c r="D11" s="41">
        <v>16665</v>
      </c>
      <c r="E11" s="41">
        <v>24344</v>
      </c>
      <c r="F11" s="41">
        <v>31168</v>
      </c>
      <c r="G11" s="28"/>
      <c r="H11" s="33">
        <f t="shared" si="0"/>
        <v>-43.04</v>
      </c>
    </row>
    <row r="12" spans="1:8" s="10" customFormat="1" ht="11.25" customHeight="1">
      <c r="A12" s="12" t="s">
        <v>4</v>
      </c>
      <c r="B12" s="41">
        <v>23290</v>
      </c>
      <c r="C12" s="41">
        <v>2759</v>
      </c>
      <c r="D12" s="41">
        <v>5427</v>
      </c>
      <c r="E12" s="41">
        <v>7998</v>
      </c>
      <c r="F12" s="41">
        <v>9218</v>
      </c>
      <c r="G12" s="28"/>
      <c r="H12" s="33">
        <f t="shared" si="0"/>
        <v>-60.42</v>
      </c>
    </row>
    <row r="13" spans="1:8" s="10" customFormat="1" ht="11.25" customHeight="1">
      <c r="A13" s="12" t="s">
        <v>64</v>
      </c>
      <c r="B13" s="41">
        <v>31433</v>
      </c>
      <c r="C13" s="41">
        <v>4350</v>
      </c>
      <c r="D13" s="41">
        <v>11238</v>
      </c>
      <c r="E13" s="41">
        <v>16346</v>
      </c>
      <c r="F13" s="41">
        <v>21950</v>
      </c>
      <c r="G13" s="28"/>
      <c r="H13" s="33">
        <f t="shared" si="0"/>
        <v>-30.17</v>
      </c>
    </row>
    <row r="14" spans="1:8" s="10" customFormat="1" ht="12.75" customHeight="1">
      <c r="A14" s="14" t="s">
        <v>5</v>
      </c>
      <c r="B14" s="41">
        <v>596388</v>
      </c>
      <c r="C14" s="41">
        <v>145714</v>
      </c>
      <c r="D14" s="41">
        <v>285339</v>
      </c>
      <c r="E14" s="41">
        <v>397635</v>
      </c>
      <c r="F14" s="41">
        <v>511865</v>
      </c>
      <c r="G14" s="28"/>
      <c r="H14" s="33">
        <f t="shared" si="0"/>
        <v>-14.17</v>
      </c>
    </row>
    <row r="15" spans="1:8" s="10" customFormat="1" ht="11.25" customHeight="1">
      <c r="A15" s="13" t="s">
        <v>6</v>
      </c>
      <c r="B15" s="41">
        <v>907466</v>
      </c>
      <c r="C15" s="41">
        <v>214216</v>
      </c>
      <c r="D15" s="41">
        <v>393819</v>
      </c>
      <c r="E15" s="41">
        <v>551289</v>
      </c>
      <c r="F15" s="41">
        <v>715112</v>
      </c>
      <c r="G15" s="28"/>
      <c r="H15" s="33">
        <f t="shared" si="0"/>
        <v>-21.2</v>
      </c>
    </row>
    <row r="16" spans="1:8" s="10" customFormat="1" ht="11.25" customHeight="1">
      <c r="A16" s="12" t="s">
        <v>7</v>
      </c>
      <c r="B16" s="41">
        <v>566065</v>
      </c>
      <c r="C16" s="41">
        <v>131450</v>
      </c>
      <c r="D16" s="41">
        <v>218714</v>
      </c>
      <c r="E16" s="41">
        <v>305747</v>
      </c>
      <c r="F16" s="41">
        <v>386516</v>
      </c>
      <c r="G16" s="28"/>
      <c r="H16" s="33">
        <f t="shared" si="0"/>
        <v>-31.72</v>
      </c>
    </row>
    <row r="17" spans="1:8" s="10" customFormat="1" ht="11.25" customHeight="1">
      <c r="A17" s="12" t="s">
        <v>8</v>
      </c>
      <c r="B17" s="41">
        <v>10316</v>
      </c>
      <c r="C17" s="41">
        <v>3438</v>
      </c>
      <c r="D17" s="41">
        <v>5709</v>
      </c>
      <c r="E17" s="41">
        <v>6560</v>
      </c>
      <c r="F17" s="41">
        <v>9997</v>
      </c>
      <c r="G17" s="28"/>
      <c r="H17" s="33">
        <f t="shared" si="0"/>
        <v>-3.09</v>
      </c>
    </row>
    <row r="18" spans="1:8" s="10" customFormat="1" ht="11.25" customHeight="1">
      <c r="A18" s="12" t="s">
        <v>9</v>
      </c>
      <c r="B18" s="41">
        <v>21501</v>
      </c>
      <c r="C18" s="41">
        <v>4841</v>
      </c>
      <c r="D18" s="41">
        <v>10402</v>
      </c>
      <c r="E18" s="41">
        <v>15548</v>
      </c>
      <c r="F18" s="41">
        <v>20351</v>
      </c>
      <c r="G18" s="28"/>
      <c r="H18" s="33">
        <f t="shared" si="0"/>
        <v>-5.35</v>
      </c>
    </row>
    <row r="19" spans="1:8" s="10" customFormat="1" ht="11.25" customHeight="1">
      <c r="A19" s="12" t="s">
        <v>10</v>
      </c>
      <c r="B19" s="41">
        <v>45119</v>
      </c>
      <c r="C19" s="41">
        <v>10640</v>
      </c>
      <c r="D19" s="41">
        <v>20483</v>
      </c>
      <c r="E19" s="41">
        <v>30582</v>
      </c>
      <c r="F19" s="41">
        <v>45665</v>
      </c>
      <c r="G19" s="28"/>
      <c r="H19" s="33">
        <f t="shared" si="0"/>
        <v>1.21</v>
      </c>
    </row>
    <row r="20" spans="1:8" s="10" customFormat="1" ht="11.25" customHeight="1">
      <c r="A20" s="12" t="s">
        <v>11</v>
      </c>
      <c r="B20" s="41">
        <v>62268</v>
      </c>
      <c r="C20" s="41">
        <v>13633</v>
      </c>
      <c r="D20" s="41">
        <v>26877</v>
      </c>
      <c r="E20" s="41">
        <v>20622</v>
      </c>
      <c r="F20" s="41">
        <v>9809</v>
      </c>
      <c r="G20" s="28"/>
      <c r="H20" s="33">
        <f t="shared" si="0"/>
        <v>-84.25</v>
      </c>
    </row>
    <row r="21" spans="1:8" s="10" customFormat="1" ht="11.25" customHeight="1">
      <c r="A21" s="12" t="s">
        <v>12</v>
      </c>
      <c r="B21" s="41">
        <v>546</v>
      </c>
      <c r="C21" s="41">
        <v>0</v>
      </c>
      <c r="D21" s="41">
        <v>25</v>
      </c>
      <c r="E21" s="41">
        <v>31</v>
      </c>
      <c r="F21" s="41">
        <v>138</v>
      </c>
      <c r="G21" s="28"/>
      <c r="H21" s="33">
        <f t="shared" si="0"/>
        <v>-74.73</v>
      </c>
    </row>
    <row r="22" spans="1:8" s="10" customFormat="1" ht="11.25" customHeight="1">
      <c r="A22" s="12" t="s">
        <v>13</v>
      </c>
      <c r="B22" s="41">
        <v>50</v>
      </c>
      <c r="C22" s="41">
        <v>11</v>
      </c>
      <c r="D22" s="41">
        <v>20</v>
      </c>
      <c r="E22" s="41">
        <v>29</v>
      </c>
      <c r="F22" s="41">
        <v>38</v>
      </c>
      <c r="G22" s="28"/>
      <c r="H22" s="33">
        <f t="shared" si="0"/>
        <v>-24</v>
      </c>
    </row>
    <row r="23" spans="1:8" s="10" customFormat="1" ht="11.25" customHeight="1">
      <c r="A23" s="12" t="s">
        <v>14</v>
      </c>
      <c r="B23" s="41">
        <v>80969</v>
      </c>
      <c r="C23" s="41">
        <v>17151</v>
      </c>
      <c r="D23" s="41">
        <v>32993</v>
      </c>
      <c r="E23" s="41">
        <v>49051</v>
      </c>
      <c r="F23" s="41">
        <v>70999</v>
      </c>
      <c r="G23" s="28"/>
      <c r="H23" s="33">
        <f t="shared" si="0"/>
        <v>-12.31</v>
      </c>
    </row>
    <row r="24" spans="1:8" s="10" customFormat="1" ht="11.25" customHeight="1">
      <c r="A24" s="12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28"/>
      <c r="H24" s="33" t="str">
        <f t="shared" si="0"/>
        <v>-</v>
      </c>
    </row>
    <row r="25" spans="1:8" s="10" customFormat="1" ht="11.25" customHeight="1">
      <c r="A25" s="12" t="s">
        <v>16</v>
      </c>
      <c r="B25" s="41">
        <v>3703</v>
      </c>
      <c r="C25" s="41">
        <v>607</v>
      </c>
      <c r="D25" s="41">
        <v>1028</v>
      </c>
      <c r="E25" s="41">
        <v>1248</v>
      </c>
      <c r="F25" s="41">
        <v>1508</v>
      </c>
      <c r="G25" s="28"/>
      <c r="H25" s="33">
        <f t="shared" si="0"/>
        <v>-59.28</v>
      </c>
    </row>
    <row r="26" spans="1:8" s="10" customFormat="1" ht="11.25" customHeight="1">
      <c r="A26" s="12" t="s">
        <v>17</v>
      </c>
      <c r="B26" s="41">
        <v>5687</v>
      </c>
      <c r="C26" s="41">
        <v>1512</v>
      </c>
      <c r="D26" s="41">
        <v>2866</v>
      </c>
      <c r="E26" s="41">
        <v>4296</v>
      </c>
      <c r="F26" s="41">
        <v>6960</v>
      </c>
      <c r="G26" s="28"/>
      <c r="H26" s="33">
        <f t="shared" si="0"/>
        <v>22.38</v>
      </c>
    </row>
    <row r="27" spans="1:8" s="10" customFormat="1" ht="11.25" customHeight="1">
      <c r="A27" s="12" t="s">
        <v>18</v>
      </c>
      <c r="B27" s="41">
        <v>111244</v>
      </c>
      <c r="C27" s="41">
        <v>30934</v>
      </c>
      <c r="D27" s="41">
        <v>74700</v>
      </c>
      <c r="E27" s="41">
        <v>117629</v>
      </c>
      <c r="F27" s="41">
        <v>163131</v>
      </c>
      <c r="G27" s="28"/>
      <c r="H27" s="33">
        <f t="shared" si="0"/>
        <v>46.64</v>
      </c>
    </row>
    <row r="28" spans="1:8" s="10" customFormat="1" ht="11.25" customHeight="1">
      <c r="A28" s="13" t="s">
        <v>19</v>
      </c>
      <c r="B28" s="41">
        <v>311078</v>
      </c>
      <c r="C28" s="41">
        <v>68502</v>
      </c>
      <c r="D28" s="41">
        <v>108480</v>
      </c>
      <c r="E28" s="41">
        <v>153654</v>
      </c>
      <c r="F28" s="41">
        <v>203247</v>
      </c>
      <c r="G28" s="28"/>
      <c r="H28" s="33">
        <f t="shared" si="0"/>
        <v>-34.66</v>
      </c>
    </row>
    <row r="29" spans="1:8" s="10" customFormat="1" ht="12.75" customHeight="1">
      <c r="A29" s="14" t="s">
        <v>20</v>
      </c>
      <c r="B29" s="41">
        <v>272764</v>
      </c>
      <c r="C29" s="41">
        <v>212</v>
      </c>
      <c r="D29" s="41">
        <v>93173</v>
      </c>
      <c r="E29" s="41">
        <v>41012</v>
      </c>
      <c r="F29" s="41">
        <v>10662</v>
      </c>
      <c r="G29" s="28"/>
      <c r="H29" s="33">
        <f t="shared" si="0"/>
        <v>-96.09</v>
      </c>
    </row>
    <row r="30" spans="1:8" s="10" customFormat="1" ht="11.25" customHeight="1">
      <c r="A30" s="13" t="s">
        <v>21</v>
      </c>
      <c r="B30" s="41">
        <v>4113166</v>
      </c>
      <c r="C30" s="41">
        <v>915386</v>
      </c>
      <c r="D30" s="41">
        <v>3014578</v>
      </c>
      <c r="E30" s="41">
        <v>3432754</v>
      </c>
      <c r="F30" s="41">
        <v>4165030</v>
      </c>
      <c r="G30" s="28"/>
      <c r="H30" s="33">
        <f t="shared" si="0"/>
        <v>1.26</v>
      </c>
    </row>
    <row r="31" spans="1:8" s="10" customFormat="1" ht="11.25" customHeight="1">
      <c r="A31" s="12" t="s">
        <v>22</v>
      </c>
      <c r="B31" s="41">
        <v>25242</v>
      </c>
      <c r="C31" s="41">
        <v>8839</v>
      </c>
      <c r="D31" s="41">
        <v>17938</v>
      </c>
      <c r="E31" s="41">
        <v>29142</v>
      </c>
      <c r="F31" s="41">
        <v>37104</v>
      </c>
      <c r="G31" s="28"/>
      <c r="H31" s="33">
        <f t="shared" si="0"/>
        <v>46.99</v>
      </c>
    </row>
    <row r="32" spans="1:8" s="10" customFormat="1" ht="11.25" customHeight="1">
      <c r="A32" s="12" t="s">
        <v>23</v>
      </c>
      <c r="B32" s="41">
        <v>75700</v>
      </c>
      <c r="C32" s="41">
        <v>15524</v>
      </c>
      <c r="D32" s="41">
        <v>31631</v>
      </c>
      <c r="E32" s="41">
        <v>48135</v>
      </c>
      <c r="F32" s="41">
        <v>52245</v>
      </c>
      <c r="G32" s="28"/>
      <c r="H32" s="33">
        <f t="shared" si="0"/>
        <v>-30.98</v>
      </c>
    </row>
    <row r="33" spans="1:8" s="10" customFormat="1" ht="11.25" customHeight="1">
      <c r="A33" s="12" t="s">
        <v>24</v>
      </c>
      <c r="B33" s="41">
        <v>14897</v>
      </c>
      <c r="C33" s="41">
        <v>4869</v>
      </c>
      <c r="D33" s="41">
        <v>8879</v>
      </c>
      <c r="E33" s="41">
        <v>14207</v>
      </c>
      <c r="F33" s="41">
        <v>23566</v>
      </c>
      <c r="G33" s="28"/>
      <c r="H33" s="33">
        <f t="shared" si="0"/>
        <v>58.19</v>
      </c>
    </row>
    <row r="34" spans="1:8" s="10" customFormat="1" ht="11.25" customHeight="1">
      <c r="A34" s="12" t="s">
        <v>25</v>
      </c>
      <c r="B34" s="41">
        <v>259345</v>
      </c>
      <c r="C34" s="41">
        <v>19549</v>
      </c>
      <c r="D34" s="41">
        <v>42240</v>
      </c>
      <c r="E34" s="41">
        <v>57587</v>
      </c>
      <c r="F34" s="41">
        <v>72757</v>
      </c>
      <c r="G34" s="28"/>
      <c r="H34" s="33">
        <f t="shared" si="0"/>
        <v>-71.95</v>
      </c>
    </row>
    <row r="35" spans="1:8" s="10" customFormat="1" ht="11.25" customHeight="1">
      <c r="A35" s="12" t="s">
        <v>26</v>
      </c>
      <c r="B35" s="41">
        <v>227003</v>
      </c>
      <c r="C35" s="41">
        <v>132005</v>
      </c>
      <c r="D35" s="41">
        <v>180168</v>
      </c>
      <c r="E35" s="41">
        <v>302913</v>
      </c>
      <c r="F35" s="41">
        <v>439858</v>
      </c>
      <c r="G35" s="28"/>
      <c r="H35" s="33">
        <f t="shared" si="0"/>
        <v>93.77</v>
      </c>
    </row>
    <row r="36" spans="1:8" s="10" customFormat="1" ht="11.25" customHeight="1">
      <c r="A36" s="12" t="s">
        <v>27</v>
      </c>
      <c r="B36" s="41">
        <v>3469840</v>
      </c>
      <c r="C36" s="41">
        <v>730762</v>
      </c>
      <c r="D36" s="41">
        <v>2720284</v>
      </c>
      <c r="E36" s="41">
        <v>2957336</v>
      </c>
      <c r="F36" s="41">
        <v>3509615</v>
      </c>
      <c r="G36" s="28"/>
      <c r="H36" s="33">
        <f t="shared" si="0"/>
        <v>1.15</v>
      </c>
    </row>
    <row r="37" spans="1:8" s="10" customFormat="1" ht="11.25" customHeight="1">
      <c r="A37" s="12" t="s">
        <v>28</v>
      </c>
      <c r="B37" s="41">
        <v>41139</v>
      </c>
      <c r="C37" s="41">
        <v>3836</v>
      </c>
      <c r="D37" s="41">
        <v>13438</v>
      </c>
      <c r="E37" s="41">
        <v>23434</v>
      </c>
      <c r="F37" s="41">
        <v>29885</v>
      </c>
      <c r="G37" s="28"/>
      <c r="H37" s="33">
        <f t="shared" si="0"/>
        <v>-27.36</v>
      </c>
    </row>
    <row r="38" spans="1:8" s="10" customFormat="1" ht="11.25" customHeight="1">
      <c r="A38" s="13" t="s">
        <v>29</v>
      </c>
      <c r="B38" s="41">
        <v>3840402</v>
      </c>
      <c r="C38" s="41">
        <v>915174</v>
      </c>
      <c r="D38" s="41">
        <v>2921405</v>
      </c>
      <c r="E38" s="41">
        <v>3391742</v>
      </c>
      <c r="F38" s="41">
        <v>4154368</v>
      </c>
      <c r="G38" s="28"/>
      <c r="H38" s="33">
        <f t="shared" si="0"/>
        <v>8.18</v>
      </c>
    </row>
    <row r="39" spans="1:8" s="10" customFormat="1" ht="11.25" customHeight="1">
      <c r="A39" s="12" t="s">
        <v>30</v>
      </c>
      <c r="B39" s="41">
        <v>11087</v>
      </c>
      <c r="C39" s="41">
        <v>3857</v>
      </c>
      <c r="D39" s="41">
        <v>9600</v>
      </c>
      <c r="E39" s="41">
        <v>15158</v>
      </c>
      <c r="F39" s="41">
        <v>22211</v>
      </c>
      <c r="G39" s="28"/>
      <c r="H39" s="33">
        <f t="shared" si="0"/>
        <v>100.33</v>
      </c>
    </row>
    <row r="40" spans="1:8" s="10" customFormat="1" ht="11.25" customHeight="1">
      <c r="A40" s="12" t="s">
        <v>31</v>
      </c>
      <c r="B40" s="41">
        <v>26553</v>
      </c>
      <c r="C40" s="41">
        <v>3732</v>
      </c>
      <c r="D40" s="41">
        <v>10765</v>
      </c>
      <c r="E40" s="41">
        <v>18881</v>
      </c>
      <c r="F40" s="41">
        <v>82148</v>
      </c>
      <c r="G40" s="28"/>
      <c r="H40" s="33">
        <f t="shared" si="0"/>
        <v>209.37</v>
      </c>
    </row>
    <row r="41" spans="1:8" s="10" customFormat="1" ht="11.25" customHeight="1">
      <c r="A41" s="12" t="s">
        <v>32</v>
      </c>
      <c r="B41" s="41">
        <v>5252</v>
      </c>
      <c r="C41" s="41">
        <v>1169</v>
      </c>
      <c r="D41" s="41">
        <v>2434</v>
      </c>
      <c r="E41" s="41">
        <v>4581</v>
      </c>
      <c r="F41" s="41">
        <v>10641</v>
      </c>
      <c r="G41" s="28"/>
      <c r="H41" s="33">
        <f t="shared" si="0"/>
        <v>102.61</v>
      </c>
    </row>
    <row r="42" spans="1:8" s="10" customFormat="1" ht="11.25" customHeight="1">
      <c r="A42" s="15" t="s">
        <v>33</v>
      </c>
      <c r="B42" s="41">
        <v>284540</v>
      </c>
      <c r="C42" s="41">
        <v>17841</v>
      </c>
      <c r="D42" s="41">
        <v>56633</v>
      </c>
      <c r="E42" s="41">
        <v>70286</v>
      </c>
      <c r="F42" s="41">
        <v>83405</v>
      </c>
      <c r="G42" s="28"/>
      <c r="H42" s="33">
        <f t="shared" si="0"/>
        <v>-70.69</v>
      </c>
    </row>
    <row r="43" spans="1:8" s="10" customFormat="1" ht="11.25" customHeight="1">
      <c r="A43" s="12" t="s">
        <v>34</v>
      </c>
      <c r="B43" s="41">
        <v>661386</v>
      </c>
      <c r="C43" s="41">
        <v>4398</v>
      </c>
      <c r="D43" s="41">
        <v>88333</v>
      </c>
      <c r="E43" s="41">
        <v>91085</v>
      </c>
      <c r="F43" s="41">
        <v>107129</v>
      </c>
      <c r="G43" s="28"/>
      <c r="H43" s="33">
        <f t="shared" si="0"/>
        <v>-83.8</v>
      </c>
    </row>
    <row r="44" spans="1:8" s="10" customFormat="1" ht="11.25" customHeight="1">
      <c r="A44" s="15" t="s">
        <v>35</v>
      </c>
      <c r="B44" s="41">
        <v>2800102</v>
      </c>
      <c r="C44" s="41">
        <v>880097</v>
      </c>
      <c r="D44" s="41">
        <v>2739422</v>
      </c>
      <c r="E44" s="41">
        <v>3167003</v>
      </c>
      <c r="F44" s="41">
        <v>3818426</v>
      </c>
      <c r="G44" s="28"/>
      <c r="H44" s="33">
        <f t="shared" si="0"/>
        <v>36.37</v>
      </c>
    </row>
    <row r="45" spans="1:8" s="10" customFormat="1" ht="11.25" customHeight="1">
      <c r="A45" s="15" t="s">
        <v>36</v>
      </c>
      <c r="B45" s="41">
        <v>51483</v>
      </c>
      <c r="C45" s="41">
        <v>4080</v>
      </c>
      <c r="D45" s="41">
        <v>14218</v>
      </c>
      <c r="E45" s="41">
        <v>24749</v>
      </c>
      <c r="F45" s="41">
        <v>30409</v>
      </c>
      <c r="G45" s="28"/>
      <c r="H45" s="33">
        <f t="shared" si="0"/>
        <v>-40.93</v>
      </c>
    </row>
    <row r="46" spans="1:8" s="10" customFormat="1" ht="11.25" customHeight="1">
      <c r="A46" s="16" t="s">
        <v>37</v>
      </c>
      <c r="B46" s="41">
        <v>-198199</v>
      </c>
      <c r="C46" s="41">
        <v>29625</v>
      </c>
      <c r="D46" s="41">
        <v>-61350</v>
      </c>
      <c r="E46" s="41">
        <v>17439</v>
      </c>
      <c r="F46" s="41">
        <v>-37498</v>
      </c>
      <c r="G46" s="28"/>
      <c r="H46" s="33">
        <f t="shared" si="0"/>
        <v>81.08</v>
      </c>
    </row>
    <row r="47" spans="1:8" s="10" customFormat="1" ht="11.25" customHeight="1">
      <c r="A47" s="14" t="s">
        <v>38</v>
      </c>
      <c r="B47" s="41">
        <v>2295</v>
      </c>
      <c r="C47" s="41">
        <v>6142</v>
      </c>
      <c r="D47" s="41">
        <v>4090</v>
      </c>
      <c r="E47" s="41">
        <v>5282</v>
      </c>
      <c r="F47" s="41">
        <v>7516</v>
      </c>
      <c r="G47" s="28"/>
      <c r="H47" s="33">
        <f t="shared" si="0"/>
        <v>227.49</v>
      </c>
    </row>
    <row r="48" spans="1:8" s="10" customFormat="1" ht="12.75" customHeight="1">
      <c r="A48" s="17" t="s">
        <v>39</v>
      </c>
      <c r="B48" s="42">
        <v>767952</v>
      </c>
      <c r="C48" s="42">
        <v>189462</v>
      </c>
      <c r="D48" s="42">
        <v>355239</v>
      </c>
      <c r="E48" s="42">
        <v>506656</v>
      </c>
      <c r="F48" s="42">
        <v>551351</v>
      </c>
      <c r="G48" s="28"/>
      <c r="H48" s="34">
        <f t="shared" si="0"/>
        <v>-28.21</v>
      </c>
    </row>
    <row r="49" spans="1:8" ht="12.75" customHeight="1">
      <c r="A49" s="18" t="s">
        <v>40</v>
      </c>
      <c r="B49" s="43">
        <v>523619</v>
      </c>
      <c r="C49" s="43">
        <v>136846</v>
      </c>
      <c r="D49" s="43">
        <v>252398</v>
      </c>
      <c r="E49" s="43">
        <v>362752</v>
      </c>
      <c r="F49" s="43">
        <v>470728</v>
      </c>
      <c r="G49" s="29"/>
      <c r="H49" s="35">
        <f t="shared" si="0"/>
        <v>-10.1</v>
      </c>
    </row>
    <row r="50" spans="1:8" ht="11.25" customHeight="1">
      <c r="A50" s="13" t="s">
        <v>41</v>
      </c>
      <c r="B50" s="41">
        <v>335950</v>
      </c>
      <c r="C50" s="41">
        <v>90774</v>
      </c>
      <c r="D50" s="41">
        <v>162801</v>
      </c>
      <c r="E50" s="41">
        <v>231229</v>
      </c>
      <c r="F50" s="41">
        <v>297795</v>
      </c>
      <c r="G50" s="28"/>
      <c r="H50" s="36">
        <f t="shared" si="0"/>
        <v>-11.36</v>
      </c>
    </row>
    <row r="51" spans="1:8" ht="11.25" customHeight="1">
      <c r="A51" s="13" t="s">
        <v>42</v>
      </c>
      <c r="B51" s="41">
        <v>187669</v>
      </c>
      <c r="C51" s="41">
        <v>46072</v>
      </c>
      <c r="D51" s="41">
        <v>89597</v>
      </c>
      <c r="E51" s="41">
        <v>131523</v>
      </c>
      <c r="F51" s="41">
        <v>172933</v>
      </c>
      <c r="G51" s="28"/>
      <c r="H51" s="36">
        <f t="shared" si="0"/>
        <v>-7.85</v>
      </c>
    </row>
    <row r="52" spans="1:8" ht="11.25" customHeight="1">
      <c r="A52" s="14" t="s">
        <v>43</v>
      </c>
      <c r="B52" s="41">
        <v>23584</v>
      </c>
      <c r="C52" s="41">
        <v>4063</v>
      </c>
      <c r="D52" s="41">
        <v>6780</v>
      </c>
      <c r="E52" s="41">
        <v>8728</v>
      </c>
      <c r="F52" s="41">
        <v>26424</v>
      </c>
      <c r="G52" s="28"/>
      <c r="H52" s="36">
        <f t="shared" si="0"/>
        <v>12.04</v>
      </c>
    </row>
    <row r="53" spans="1:8" ht="11.25" customHeight="1">
      <c r="A53" s="13" t="s">
        <v>44</v>
      </c>
      <c r="B53" s="41">
        <v>12224</v>
      </c>
      <c r="C53" s="41">
        <v>2469</v>
      </c>
      <c r="D53" s="41">
        <v>4847</v>
      </c>
      <c r="E53" s="41">
        <v>7250</v>
      </c>
      <c r="F53" s="41">
        <v>9530</v>
      </c>
      <c r="G53" s="28"/>
      <c r="H53" s="36">
        <f t="shared" si="0"/>
        <v>-22.04</v>
      </c>
    </row>
    <row r="54" spans="1:8" ht="11.25" customHeight="1">
      <c r="A54" s="13" t="s">
        <v>45</v>
      </c>
      <c r="B54" s="41">
        <v>11360</v>
      </c>
      <c r="C54" s="41">
        <v>1594</v>
      </c>
      <c r="D54" s="41">
        <v>1934</v>
      </c>
      <c r="E54" s="41">
        <v>1478</v>
      </c>
      <c r="F54" s="41">
        <v>16894</v>
      </c>
      <c r="G54" s="28"/>
      <c r="H54" s="36">
        <f t="shared" si="0"/>
        <v>48.71</v>
      </c>
    </row>
    <row r="55" spans="1:8" ht="11.25" customHeight="1">
      <c r="A55" s="14" t="s">
        <v>46</v>
      </c>
      <c r="B55" s="41">
        <v>4087</v>
      </c>
      <c r="C55" s="41">
        <v>1996</v>
      </c>
      <c r="D55" s="41">
        <v>546</v>
      </c>
      <c r="E55" s="41">
        <v>1255</v>
      </c>
      <c r="F55" s="41">
        <v>12891</v>
      </c>
      <c r="G55" s="28"/>
      <c r="H55" s="36">
        <f t="shared" si="0"/>
        <v>215.41</v>
      </c>
    </row>
    <row r="56" spans="1:8" ht="11.25" customHeight="1">
      <c r="A56" s="19" t="s">
        <v>47</v>
      </c>
      <c r="B56" s="44">
        <v>296</v>
      </c>
      <c r="C56" s="44">
        <v>1353</v>
      </c>
      <c r="D56" s="44">
        <v>-143</v>
      </c>
      <c r="E56" s="44">
        <v>518</v>
      </c>
      <c r="F56" s="44">
        <v>11533</v>
      </c>
      <c r="G56" s="28"/>
      <c r="H56" s="37">
        <f t="shared" si="0"/>
        <v>3796.28</v>
      </c>
    </row>
    <row r="57" spans="1:8" ht="11.25" customHeight="1">
      <c r="A57" s="19" t="s">
        <v>48</v>
      </c>
      <c r="B57" s="44">
        <v>3791</v>
      </c>
      <c r="C57" s="44">
        <v>642</v>
      </c>
      <c r="D57" s="44">
        <v>689</v>
      </c>
      <c r="E57" s="44">
        <v>737</v>
      </c>
      <c r="F57" s="44">
        <v>1358</v>
      </c>
      <c r="G57" s="28"/>
      <c r="H57" s="37">
        <f t="shared" si="0"/>
        <v>-64.18</v>
      </c>
    </row>
    <row r="58" spans="1:8" ht="12.75" customHeight="1">
      <c r="A58" s="17" t="s">
        <v>49</v>
      </c>
      <c r="B58" s="42">
        <v>216661</v>
      </c>
      <c r="C58" s="42">
        <v>46557</v>
      </c>
      <c r="D58" s="42">
        <v>95515</v>
      </c>
      <c r="E58" s="42">
        <v>133921</v>
      </c>
      <c r="F58" s="42">
        <v>41308</v>
      </c>
      <c r="G58" s="28"/>
      <c r="H58" s="38">
        <f t="shared" si="0"/>
        <v>-80.93</v>
      </c>
    </row>
    <row r="59" spans="1:8" ht="12.75" customHeight="1">
      <c r="A59" s="9" t="s">
        <v>50</v>
      </c>
      <c r="B59" s="40">
        <v>10273</v>
      </c>
      <c r="C59" s="40">
        <v>8917</v>
      </c>
      <c r="D59" s="40">
        <v>8477</v>
      </c>
      <c r="E59" s="40">
        <v>8248</v>
      </c>
      <c r="F59" s="40">
        <v>8824</v>
      </c>
      <c r="G59" s="28"/>
      <c r="H59" s="39">
        <f t="shared" si="0"/>
        <v>-14.1</v>
      </c>
    </row>
    <row r="60" spans="1:8" ht="12.75" customHeight="1">
      <c r="A60" s="17" t="s">
        <v>51</v>
      </c>
      <c r="B60" s="42">
        <v>226934</v>
      </c>
      <c r="C60" s="42">
        <v>55474</v>
      </c>
      <c r="D60" s="42">
        <v>103992</v>
      </c>
      <c r="E60" s="42">
        <v>142169</v>
      </c>
      <c r="F60" s="42">
        <v>50132</v>
      </c>
      <c r="G60" s="28"/>
      <c r="H60" s="38">
        <f t="shared" si="0"/>
        <v>-77.91</v>
      </c>
    </row>
    <row r="61" spans="1:8" ht="12.75" customHeight="1">
      <c r="A61" s="9" t="s">
        <v>52</v>
      </c>
      <c r="B61" s="40">
        <v>71852</v>
      </c>
      <c r="C61" s="40">
        <v>12319</v>
      </c>
      <c r="D61" s="40">
        <v>22736</v>
      </c>
      <c r="E61" s="40">
        <v>31433</v>
      </c>
      <c r="F61" s="40">
        <v>57654</v>
      </c>
      <c r="G61" s="28"/>
      <c r="H61" s="39">
        <f t="shared" si="0"/>
        <v>-19.76</v>
      </c>
    </row>
    <row r="62" spans="1:8" ht="12.75" customHeight="1">
      <c r="A62" s="17" t="s">
        <v>53</v>
      </c>
      <c r="B62" s="42">
        <v>155082</v>
      </c>
      <c r="C62" s="42">
        <v>43155</v>
      </c>
      <c r="D62" s="42">
        <v>81257</v>
      </c>
      <c r="E62" s="42">
        <v>110736</v>
      </c>
      <c r="F62" s="42">
        <v>-7522</v>
      </c>
      <c r="G62" s="28"/>
      <c r="H62" s="38" t="str">
        <f t="shared" si="0"/>
        <v>-</v>
      </c>
    </row>
    <row r="63" spans="1:8" ht="12.75" customHeight="1">
      <c r="A63" s="9" t="s">
        <v>54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28"/>
      <c r="H63" s="39" t="str">
        <f t="shared" si="0"/>
        <v>-</v>
      </c>
    </row>
    <row r="64" spans="1:8" ht="12.75" customHeight="1">
      <c r="A64" s="17" t="s">
        <v>55</v>
      </c>
      <c r="B64" s="42">
        <v>155082</v>
      </c>
      <c r="C64" s="42">
        <v>43155</v>
      </c>
      <c r="D64" s="42">
        <v>81257</v>
      </c>
      <c r="E64" s="42">
        <v>110736</v>
      </c>
      <c r="F64" s="42">
        <v>-7522</v>
      </c>
      <c r="G64" s="27"/>
      <c r="H64" s="38" t="str">
        <f t="shared" si="0"/>
        <v>-</v>
      </c>
    </row>
    <row r="65" spans="1:8" ht="16.5" customHeight="1">
      <c r="A65" s="46" t="s">
        <v>58</v>
      </c>
      <c r="B65" s="46"/>
      <c r="C65" s="46"/>
      <c r="D65" s="46"/>
      <c r="E65" s="46"/>
      <c r="F65" s="46"/>
      <c r="G65" s="46"/>
      <c r="H65" s="46"/>
    </row>
    <row r="66" spans="1:8" ht="13.5" customHeight="1">
      <c r="A66" s="45" t="s">
        <v>59</v>
      </c>
      <c r="B66" s="45"/>
      <c r="C66" s="45"/>
      <c r="D66" s="45"/>
      <c r="E66" s="45"/>
      <c r="F66" s="45"/>
      <c r="G66" s="45"/>
      <c r="H66" s="45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66:H66"/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2010-10-04T09:15:43Z</cp:lastPrinted>
  <dcterms:created xsi:type="dcterms:W3CDTF">2009-11-30T09:16:38Z</dcterms:created>
  <dcterms:modified xsi:type="dcterms:W3CDTF">2014-02-07T11:07:34Z</dcterms:modified>
  <cp:category/>
  <cp:version/>
  <cp:contentType/>
  <cp:contentStatus/>
</cp:coreProperties>
</file>