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<sst xmlns="http://schemas.openxmlformats.org/spreadsheetml/2006/main" count="69" uniqueCount="68">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</sst>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2017</v>
      </c>
      <c r="C4" s="4">
        <v>2018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3127</v>
      </c>
      <c r="C7" s="23">
        <v>83</v>
      </c>
      <c r="D7" s="23">
        <v>1076</v>
      </c>
      <c r="E7" s="23">
        <v>1278</v>
      </c>
      <c r="F7" s="23">
        <v>1583</v>
      </c>
      <c r="G7" s="34"/>
      <c r="H7" s="36">
        <f>IF(ISERROR($F7/$B7),"-",IF($F7/$B7&lt;0,"-",ROUND(($F7-$B7)/ABS($B7)*100,2)))</f>
        <v>-49.38</v>
      </c>
    </row>
    <row r="8" spans="1:8" s="10" customFormat="1" ht="22.5" customHeight="1">
      <c r="A8" s="11" t="s">
        <v>62</v>
      </c>
      <c r="B8" s="24">
        <v>3162</v>
      </c>
      <c r="C8" s="24">
        <v>91</v>
      </c>
      <c r="D8" s="24">
        <v>1111</v>
      </c>
      <c r="E8" s="24">
        <v>1322</v>
      </c>
      <c r="F8" s="24">
        <v>1640</v>
      </c>
      <c r="G8" s="34"/>
      <c r="H8" s="37">
        <f aca="true" t="shared" si="0" ref="H8:H64">IF(ISERROR($F8/$B8),"-",IF($F8/$B8&lt;0,"-",ROUND(($F8-$B8)/ABS($B8)*100,2)))</f>
        <v>-48.13</v>
      </c>
    </row>
    <row r="9" spans="1:8" s="10" customFormat="1" ht="11.25" customHeight="1">
      <c r="A9" s="12" t="s">
        <v>1</v>
      </c>
      <c r="B9" s="24">
        <v>608</v>
      </c>
      <c r="C9" s="24">
        <v>90</v>
      </c>
      <c r="D9" s="24">
        <v>178</v>
      </c>
      <c r="E9" s="24">
        <v>283</v>
      </c>
      <c r="F9" s="24">
        <v>384</v>
      </c>
      <c r="G9" s="34"/>
      <c r="H9" s="37">
        <f t="shared" si="0"/>
        <v>-36.84</v>
      </c>
    </row>
    <row r="10" spans="1:8" s="10" customFormat="1" ht="11.25" customHeight="1">
      <c r="A10" s="12" t="s">
        <v>2</v>
      </c>
      <c r="B10" s="24">
        <v>2554</v>
      </c>
      <c r="C10" s="24">
        <v>0</v>
      </c>
      <c r="D10" s="24">
        <v>933</v>
      </c>
      <c r="E10" s="24">
        <v>1040</v>
      </c>
      <c r="F10" s="24">
        <v>1256</v>
      </c>
      <c r="G10" s="34"/>
      <c r="H10" s="37">
        <f t="shared" si="0"/>
        <v>-50.82</v>
      </c>
    </row>
    <row r="11" spans="1:8" s="10" customFormat="1" ht="11.25" customHeight="1">
      <c r="A11" s="13" t="s">
        <v>3</v>
      </c>
      <c r="B11" s="24">
        <v>35</v>
      </c>
      <c r="C11" s="24">
        <v>8</v>
      </c>
      <c r="D11" s="24">
        <v>35</v>
      </c>
      <c r="E11" s="24">
        <v>44</v>
      </c>
      <c r="F11" s="24">
        <v>57</v>
      </c>
      <c r="G11" s="34"/>
      <c r="H11" s="37">
        <f t="shared" si="0"/>
        <v>62.86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35</v>
      </c>
      <c r="C13" s="24">
        <v>8</v>
      </c>
      <c r="D13" s="24">
        <v>35</v>
      </c>
      <c r="E13" s="24">
        <v>44</v>
      </c>
      <c r="F13" s="24">
        <v>57</v>
      </c>
      <c r="G13" s="34"/>
      <c r="H13" s="37">
        <f t="shared" si="0"/>
        <v>62.86</v>
      </c>
    </row>
    <row r="14" spans="1:8" s="10" customFormat="1" ht="12.75" customHeight="1">
      <c r="A14" s="14" t="s">
        <v>5</v>
      </c>
      <c r="B14" s="24">
        <v>120194</v>
      </c>
      <c r="C14" s="24">
        <v>26669</v>
      </c>
      <c r="D14" s="24">
        <v>57465</v>
      </c>
      <c r="E14" s="24">
        <v>87192</v>
      </c>
      <c r="F14" s="24">
        <v>135782</v>
      </c>
      <c r="G14" s="34"/>
      <c r="H14" s="38">
        <f t="shared" si="0"/>
        <v>12.97</v>
      </c>
    </row>
    <row r="15" spans="1:8" s="10" customFormat="1" ht="11.25" customHeight="1">
      <c r="A15" s="13" t="s">
        <v>6</v>
      </c>
      <c r="B15" s="24">
        <v>142323</v>
      </c>
      <c r="C15" s="24">
        <v>31525</v>
      </c>
      <c r="D15" s="24">
        <v>68417</v>
      </c>
      <c r="E15" s="24">
        <v>102975</v>
      </c>
      <c r="F15" s="24">
        <v>156624</v>
      </c>
      <c r="G15" s="34"/>
      <c r="H15" s="37">
        <f t="shared" si="0"/>
        <v>10.05</v>
      </c>
    </row>
    <row r="16" spans="1:8" s="10" customFormat="1" ht="11.25" customHeight="1">
      <c r="A16" s="12" t="s">
        <v>7</v>
      </c>
      <c r="B16" s="24">
        <v>20459</v>
      </c>
      <c r="C16" s="24">
        <v>5195</v>
      </c>
      <c r="D16" s="24">
        <v>10415</v>
      </c>
      <c r="E16" s="24">
        <v>14486</v>
      </c>
      <c r="F16" s="24">
        <v>20018</v>
      </c>
      <c r="G16" s="34"/>
      <c r="H16" s="37">
        <f t="shared" si="0"/>
        <v>-2.16</v>
      </c>
    </row>
    <row r="17" spans="1:8" s="10" customFormat="1" ht="11.25" customHeight="1">
      <c r="A17" s="12" t="s">
        <v>8</v>
      </c>
      <c r="B17" s="24">
        <v>3427</v>
      </c>
      <c r="C17" s="24">
        <v>333</v>
      </c>
      <c r="D17" s="24">
        <v>849</v>
      </c>
      <c r="E17" s="24">
        <v>949</v>
      </c>
      <c r="F17" s="24">
        <v>1120</v>
      </c>
      <c r="G17" s="34"/>
      <c r="H17" s="37">
        <f t="shared" si="0"/>
        <v>-67.32</v>
      </c>
    </row>
    <row r="18" spans="1:8" s="10" customFormat="1" ht="11.25" customHeight="1">
      <c r="A18" s="12" t="s">
        <v>9</v>
      </c>
      <c r="B18" s="24">
        <v>924</v>
      </c>
      <c r="C18" s="24">
        <v>179</v>
      </c>
      <c r="D18" s="24">
        <v>424</v>
      </c>
      <c r="E18" s="24">
        <v>633</v>
      </c>
      <c r="F18" s="24">
        <v>824</v>
      </c>
      <c r="G18" s="34"/>
      <c r="H18" s="37">
        <f t="shared" si="0"/>
        <v>-10.82</v>
      </c>
    </row>
    <row r="19" spans="1:8" s="10" customFormat="1" ht="11.25" customHeight="1">
      <c r="A19" s="12" t="s">
        <v>10</v>
      </c>
      <c r="B19" s="24">
        <v>12492</v>
      </c>
      <c r="C19" s="24">
        <v>3257</v>
      </c>
      <c r="D19" s="24">
        <v>6859</v>
      </c>
      <c r="E19" s="24">
        <v>11143</v>
      </c>
      <c r="F19" s="24">
        <v>15412</v>
      </c>
      <c r="G19" s="34"/>
      <c r="H19" s="37">
        <f t="shared" si="0"/>
        <v>23.37</v>
      </c>
    </row>
    <row r="20" spans="1:8" s="10" customFormat="1" ht="11.25" customHeight="1">
      <c r="A20" s="12" t="s">
        <v>11</v>
      </c>
      <c r="B20" s="24">
        <v>11572</v>
      </c>
      <c r="C20" s="24">
        <v>2092</v>
      </c>
      <c r="D20" s="24">
        <v>4274</v>
      </c>
      <c r="E20" s="24">
        <v>6466</v>
      </c>
      <c r="F20" s="24">
        <v>25725</v>
      </c>
      <c r="G20" s="34"/>
      <c r="H20" s="37">
        <f t="shared" si="0"/>
        <v>122.3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59398</v>
      </c>
      <c r="C23" s="24">
        <v>14144</v>
      </c>
      <c r="D23" s="24">
        <v>30867</v>
      </c>
      <c r="E23" s="24">
        <v>47810</v>
      </c>
      <c r="F23" s="24">
        <v>63821</v>
      </c>
      <c r="G23" s="34"/>
      <c r="H23" s="37">
        <f t="shared" si="0"/>
        <v>7.45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363</v>
      </c>
      <c r="C26" s="24">
        <v>87</v>
      </c>
      <c r="D26" s="24">
        <v>188</v>
      </c>
      <c r="E26" s="24">
        <v>299</v>
      </c>
      <c r="F26" s="24">
        <v>721</v>
      </c>
      <c r="G26" s="34"/>
      <c r="H26" s="37">
        <f t="shared" si="0"/>
        <v>98.62</v>
      </c>
    </row>
    <row r="27" spans="1:8" s="10" customFormat="1" ht="11.25" customHeight="1">
      <c r="A27" s="12" t="s">
        <v>18</v>
      </c>
      <c r="B27" s="24">
        <v>33689</v>
      </c>
      <c r="C27" s="24">
        <v>6238</v>
      </c>
      <c r="D27" s="24">
        <v>14539</v>
      </c>
      <c r="E27" s="24">
        <v>21189</v>
      </c>
      <c r="F27" s="24">
        <v>28983</v>
      </c>
      <c r="G27" s="34"/>
      <c r="H27" s="37">
        <f t="shared" si="0"/>
        <v>-13.97</v>
      </c>
    </row>
    <row r="28" spans="1:8" s="10" customFormat="1" ht="11.25" customHeight="1">
      <c r="A28" s="13" t="s">
        <v>19</v>
      </c>
      <c r="B28" s="24">
        <v>22129</v>
      </c>
      <c r="C28" s="24">
        <v>4856</v>
      </c>
      <c r="D28" s="24">
        <v>10952</v>
      </c>
      <c r="E28" s="24">
        <v>15783</v>
      </c>
      <c r="F28" s="24">
        <v>20842</v>
      </c>
      <c r="G28" s="34"/>
      <c r="H28" s="37">
        <f t="shared" si="0"/>
        <v>-5.82</v>
      </c>
    </row>
    <row r="29" spans="1:8" s="10" customFormat="1" ht="12.75" customHeight="1">
      <c r="A29" s="14" t="s">
        <v>20</v>
      </c>
      <c r="B29" s="24">
        <v>1139</v>
      </c>
      <c r="C29" s="24">
        <v>-69</v>
      </c>
      <c r="D29" s="24">
        <v>-86</v>
      </c>
      <c r="E29" s="24">
        <v>220</v>
      </c>
      <c r="F29" s="24">
        <v>-51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1567</v>
      </c>
      <c r="C30" s="24">
        <v>175</v>
      </c>
      <c r="D30" s="24">
        <v>385</v>
      </c>
      <c r="E30" s="24">
        <v>793</v>
      </c>
      <c r="F30" s="24">
        <v>976</v>
      </c>
      <c r="G30" s="34"/>
      <c r="H30" s="37">
        <f t="shared" si="0"/>
        <v>-37.72</v>
      </c>
    </row>
    <row r="31" spans="1:8" s="10" customFormat="1" ht="11.25" customHeight="1">
      <c r="A31" s="12" t="s">
        <v>22</v>
      </c>
      <c r="B31" s="24">
        <v>2</v>
      </c>
      <c r="C31" s="24">
        <v>0</v>
      </c>
      <c r="D31" s="24">
        <v>0</v>
      </c>
      <c r="E31" s="24">
        <v>0</v>
      </c>
      <c r="F31" s="24">
        <v>0</v>
      </c>
      <c r="G31" s="34"/>
      <c r="H31" s="37">
        <f t="shared" si="0"/>
        <v>-100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5</v>
      </c>
      <c r="C33" s="24">
        <v>11</v>
      </c>
      <c r="D33" s="24">
        <v>17</v>
      </c>
      <c r="E33" s="24">
        <v>17</v>
      </c>
      <c r="F33" s="24">
        <v>23</v>
      </c>
      <c r="G33" s="34"/>
      <c r="H33" s="37">
        <f t="shared" si="0"/>
        <v>360</v>
      </c>
    </row>
    <row r="34" spans="1:8" s="10" customFormat="1" ht="11.25" customHeight="1">
      <c r="A34" s="12" t="s">
        <v>25</v>
      </c>
      <c r="B34" s="24">
        <v>687</v>
      </c>
      <c r="C34" s="24">
        <v>85</v>
      </c>
      <c r="D34" s="24">
        <v>205</v>
      </c>
      <c r="E34" s="24">
        <v>279</v>
      </c>
      <c r="F34" s="24">
        <v>311</v>
      </c>
      <c r="G34" s="34"/>
      <c r="H34" s="37">
        <f t="shared" si="0"/>
        <v>-54.73</v>
      </c>
    </row>
    <row r="35" spans="1:8" s="10" customFormat="1" ht="11.25" customHeight="1">
      <c r="A35" s="12" t="s">
        <v>26</v>
      </c>
      <c r="B35" s="24">
        <v>858</v>
      </c>
      <c r="C35" s="24">
        <v>72</v>
      </c>
      <c r="D35" s="24">
        <v>155</v>
      </c>
      <c r="E35" s="24">
        <v>489</v>
      </c>
      <c r="F35" s="24">
        <v>559</v>
      </c>
      <c r="G35" s="34"/>
      <c r="H35" s="37">
        <f t="shared" si="0"/>
        <v>-34.85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15</v>
      </c>
      <c r="C37" s="24">
        <v>8</v>
      </c>
      <c r="D37" s="24">
        <v>8</v>
      </c>
      <c r="E37" s="24">
        <v>8</v>
      </c>
      <c r="F37" s="24">
        <v>83</v>
      </c>
      <c r="G37" s="34"/>
      <c r="H37" s="37">
        <f t="shared" si="0"/>
        <v>453.33</v>
      </c>
    </row>
    <row r="38" spans="1:8" s="10" customFormat="1" ht="11.25" customHeight="1">
      <c r="A38" s="13" t="s">
        <v>29</v>
      </c>
      <c r="B38" s="24">
        <v>428</v>
      </c>
      <c r="C38" s="24">
        <v>244</v>
      </c>
      <c r="D38" s="24">
        <v>471</v>
      </c>
      <c r="E38" s="24">
        <v>573</v>
      </c>
      <c r="F38" s="24">
        <v>1028</v>
      </c>
      <c r="G38" s="34"/>
      <c r="H38" s="37">
        <f t="shared" si="0"/>
        <v>140.19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4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137</v>
      </c>
      <c r="C40" s="24">
        <v>0</v>
      </c>
      <c r="D40" s="24">
        <v>0</v>
      </c>
      <c r="E40" s="24">
        <v>0</v>
      </c>
      <c r="F40" s="24">
        <v>0</v>
      </c>
      <c r="G40" s="34"/>
      <c r="H40" s="37">
        <f t="shared" si="0"/>
        <v>-100</v>
      </c>
    </row>
    <row r="41" spans="1:8" s="10" customFormat="1" ht="11.25" customHeight="1">
      <c r="A41" s="12" t="s">
        <v>32</v>
      </c>
      <c r="B41" s="24">
        <v>1</v>
      </c>
      <c r="C41" s="24">
        <v>0</v>
      </c>
      <c r="D41" s="24">
        <v>1</v>
      </c>
      <c r="E41" s="24">
        <v>1</v>
      </c>
      <c r="F41" s="24">
        <v>1</v>
      </c>
      <c r="G41" s="34"/>
      <c r="H41" s="37">
        <f t="shared" si="0"/>
        <v>0</v>
      </c>
    </row>
    <row r="42" spans="1:8" s="10" customFormat="1" ht="11.25" customHeight="1">
      <c r="A42" s="15" t="s">
        <v>33</v>
      </c>
      <c r="B42" s="24">
        <v>94</v>
      </c>
      <c r="C42" s="24">
        <v>74</v>
      </c>
      <c r="D42" s="24">
        <v>188</v>
      </c>
      <c r="E42" s="24">
        <v>235</v>
      </c>
      <c r="F42" s="24">
        <v>344</v>
      </c>
      <c r="G42" s="34"/>
      <c r="H42" s="37">
        <f t="shared" si="0"/>
        <v>265.96</v>
      </c>
    </row>
    <row r="43" spans="1:8" s="10" customFormat="1" ht="11.25" customHeight="1">
      <c r="A43" s="12" t="s">
        <v>34</v>
      </c>
      <c r="B43" s="24">
        <v>183</v>
      </c>
      <c r="C43" s="24">
        <v>160</v>
      </c>
      <c r="D43" s="24">
        <v>248</v>
      </c>
      <c r="E43" s="24">
        <v>302</v>
      </c>
      <c r="F43" s="24">
        <v>625</v>
      </c>
      <c r="G43" s="34"/>
      <c r="H43" s="37">
        <f t="shared" si="0"/>
        <v>241.53</v>
      </c>
    </row>
    <row r="44" spans="1:8" s="10" customFormat="1" ht="11.25" customHeight="1">
      <c r="A44" s="15" t="s">
        <v>35</v>
      </c>
      <c r="B44" s="24">
        <v>5</v>
      </c>
      <c r="C44" s="24">
        <v>0</v>
      </c>
      <c r="D44" s="24">
        <v>0</v>
      </c>
      <c r="E44" s="24">
        <v>0</v>
      </c>
      <c r="F44" s="24">
        <v>0</v>
      </c>
      <c r="G44" s="34"/>
      <c r="H44" s="37">
        <f t="shared" si="0"/>
        <v>-100</v>
      </c>
    </row>
    <row r="45" spans="1:8" s="10" customFormat="1" ht="11.25" customHeight="1">
      <c r="A45" s="15" t="s">
        <v>36</v>
      </c>
      <c r="B45" s="24">
        <v>7</v>
      </c>
      <c r="C45" s="24">
        <v>10</v>
      </c>
      <c r="D45" s="24">
        <v>34</v>
      </c>
      <c r="E45" s="24">
        <v>35</v>
      </c>
      <c r="F45" s="24">
        <v>53</v>
      </c>
      <c r="G45" s="34"/>
      <c r="H45" s="37">
        <f t="shared" si="0"/>
        <v>657.14</v>
      </c>
    </row>
    <row r="46" spans="1:8" s="10" customFormat="1" ht="11.25" customHeight="1">
      <c r="A46" s="16" t="s">
        <v>37</v>
      </c>
      <c r="B46" s="24">
        <v>-578</v>
      </c>
      <c r="C46" s="24">
        <v>-152</v>
      </c>
      <c r="D46" s="24">
        <v>-7</v>
      </c>
      <c r="E46" s="24">
        <v>48</v>
      </c>
      <c r="F46" s="24">
        <v>85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-1128</v>
      </c>
      <c r="C47" s="24">
        <v>-278</v>
      </c>
      <c r="D47" s="24">
        <v>-768</v>
      </c>
      <c r="E47" s="24">
        <v>-1242</v>
      </c>
      <c r="F47" s="24">
        <v>-364</v>
      </c>
      <c r="G47" s="34"/>
      <c r="H47" s="37">
        <f t="shared" si="0"/>
        <v>67.73</v>
      </c>
    </row>
    <row r="48" spans="1:8" s="10" customFormat="1" ht="12.75" customHeight="1">
      <c r="A48" s="17" t="s">
        <v>39</v>
      </c>
      <c r="B48" s="25">
        <v>122754</v>
      </c>
      <c r="C48" s="25">
        <v>26253</v>
      </c>
      <c r="D48" s="25">
        <v>57680</v>
      </c>
      <c r="E48" s="25">
        <v>87496</v>
      </c>
      <c r="F48" s="25">
        <v>137035</v>
      </c>
      <c r="G48" s="34"/>
      <c r="H48" s="39">
        <f t="shared" si="0"/>
        <v>11.63</v>
      </c>
    </row>
    <row r="49" spans="1:8" ht="12.75" customHeight="1">
      <c r="A49" s="18" t="s">
        <v>40</v>
      </c>
      <c r="B49" s="26">
        <v>103052</v>
      </c>
      <c r="C49" s="26">
        <v>24491</v>
      </c>
      <c r="D49" s="26">
        <v>51526</v>
      </c>
      <c r="E49" s="26">
        <v>77460</v>
      </c>
      <c r="F49" s="26">
        <v>121611</v>
      </c>
      <c r="G49" s="35"/>
      <c r="H49" s="40">
        <f t="shared" si="0"/>
        <v>18.01</v>
      </c>
    </row>
    <row r="50" spans="1:8" ht="11.25" customHeight="1">
      <c r="A50" s="13" t="s">
        <v>41</v>
      </c>
      <c r="B50" s="24">
        <v>66372</v>
      </c>
      <c r="C50" s="24">
        <v>15975</v>
      </c>
      <c r="D50" s="24">
        <v>32958</v>
      </c>
      <c r="E50" s="24">
        <v>49214</v>
      </c>
      <c r="F50" s="24">
        <v>82237</v>
      </c>
      <c r="G50" s="34"/>
      <c r="H50" s="41">
        <f t="shared" si="0"/>
        <v>23.9</v>
      </c>
    </row>
    <row r="51" spans="1:8" ht="11.25" customHeight="1">
      <c r="A51" s="13" t="s">
        <v>42</v>
      </c>
      <c r="B51" s="24">
        <v>36680</v>
      </c>
      <c r="C51" s="24">
        <v>8516</v>
      </c>
      <c r="D51" s="24">
        <v>18568</v>
      </c>
      <c r="E51" s="24">
        <v>28246</v>
      </c>
      <c r="F51" s="24">
        <v>39374</v>
      </c>
      <c r="G51" s="34"/>
      <c r="H51" s="41">
        <f t="shared" si="0"/>
        <v>7.34</v>
      </c>
    </row>
    <row r="52" spans="1:8" ht="11.25" customHeight="1">
      <c r="A52" s="14" t="s">
        <v>43</v>
      </c>
      <c r="B52" s="24">
        <v>2782</v>
      </c>
      <c r="C52" s="24">
        <v>644</v>
      </c>
      <c r="D52" s="24">
        <v>723</v>
      </c>
      <c r="E52" s="24">
        <v>1327</v>
      </c>
      <c r="F52" s="24">
        <v>3381</v>
      </c>
      <c r="G52" s="34"/>
      <c r="H52" s="41">
        <f t="shared" si="0"/>
        <v>21.53</v>
      </c>
    </row>
    <row r="53" spans="1:8" ht="11.25" customHeight="1">
      <c r="A53" s="13" t="s">
        <v>44</v>
      </c>
      <c r="B53" s="24">
        <v>1873</v>
      </c>
      <c r="C53" s="24">
        <v>532</v>
      </c>
      <c r="D53" s="24">
        <v>1152</v>
      </c>
      <c r="E53" s="24">
        <v>1780</v>
      </c>
      <c r="F53" s="24">
        <v>2449</v>
      </c>
      <c r="G53" s="34"/>
      <c r="H53" s="41">
        <f t="shared" si="0"/>
        <v>30.75</v>
      </c>
    </row>
    <row r="54" spans="1:8" ht="11.25" customHeight="1">
      <c r="A54" s="13" t="s">
        <v>45</v>
      </c>
      <c r="B54" s="24">
        <v>909</v>
      </c>
      <c r="C54" s="24">
        <v>112</v>
      </c>
      <c r="D54" s="24">
        <v>-429</v>
      </c>
      <c r="E54" s="24">
        <v>-453</v>
      </c>
      <c r="F54" s="24">
        <v>932</v>
      </c>
      <c r="G54" s="34"/>
      <c r="H54" s="41">
        <f t="shared" si="0"/>
        <v>2.53</v>
      </c>
    </row>
    <row r="55" spans="1:8" ht="11.25" customHeight="1">
      <c r="A55" s="14" t="s">
        <v>46</v>
      </c>
      <c r="B55" s="24">
        <v>-10</v>
      </c>
      <c r="C55" s="24">
        <v>-22</v>
      </c>
      <c r="D55" s="24">
        <v>-29</v>
      </c>
      <c r="E55" s="24">
        <v>-16</v>
      </c>
      <c r="F55" s="24">
        <v>12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-25</v>
      </c>
      <c r="C56" s="27">
        <v>-18</v>
      </c>
      <c r="D56" s="27">
        <v>-23</v>
      </c>
      <c r="E56" s="27">
        <v>-14</v>
      </c>
      <c r="F56" s="27">
        <v>0</v>
      </c>
      <c r="G56" s="34"/>
      <c r="H56" s="42">
        <f t="shared" si="0"/>
        <v>100</v>
      </c>
    </row>
    <row r="57" spans="1:8" ht="11.25" customHeight="1">
      <c r="A57" s="19" t="s">
        <v>48</v>
      </c>
      <c r="B57" s="27">
        <v>16</v>
      </c>
      <c r="C57" s="27">
        <v>-4</v>
      </c>
      <c r="D57" s="27">
        <v>-6</v>
      </c>
      <c r="E57" s="27">
        <v>-3</v>
      </c>
      <c r="F57" s="27">
        <v>12</v>
      </c>
      <c r="G57" s="34"/>
      <c r="H57" s="42">
        <f>IF(ISERROR($F57/$B57),"-",IF($F57/$B57&lt;0,"-",ROUND(($F57-$B57)/ABS($B57)*100,2)))</f>
        <v>-25</v>
      </c>
    </row>
    <row r="58" spans="1:8" ht="12.75" customHeight="1">
      <c r="A58" s="17" t="s">
        <v>49</v>
      </c>
      <c r="B58" s="25">
        <v>16929</v>
      </c>
      <c r="C58" s="25">
        <v>1140</v>
      </c>
      <c r="D58" s="25">
        <v>5460</v>
      </c>
      <c r="E58" s="25">
        <v>8725</v>
      </c>
      <c r="F58" s="25">
        <v>12031</v>
      </c>
      <c r="G58" s="34"/>
      <c r="H58" s="43">
        <f t="shared" si="0"/>
        <v>-28.93</v>
      </c>
    </row>
    <row r="59" spans="1:8" ht="12.75" customHeight="1">
      <c r="A59" s="9" t="s">
        <v>50</v>
      </c>
      <c r="B59" s="23">
        <v>-163</v>
      </c>
      <c r="C59" s="23">
        <v>201</v>
      </c>
      <c r="D59" s="23">
        <v>472</v>
      </c>
      <c r="E59" s="23">
        <v>632</v>
      </c>
      <c r="F59" s="23">
        <v>501</v>
      </c>
      <c r="G59" s="34"/>
      <c r="H59" s="44" t="str">
        <f t="shared" si="0"/>
        <v>-</v>
      </c>
    </row>
    <row r="60" spans="1:8" ht="12.75" customHeight="1">
      <c r="A60" s="17" t="s">
        <v>51</v>
      </c>
      <c r="B60" s="25">
        <v>16766</v>
      </c>
      <c r="C60" s="25">
        <v>1341</v>
      </c>
      <c r="D60" s="25">
        <v>5932</v>
      </c>
      <c r="E60" s="25">
        <v>9357</v>
      </c>
      <c r="F60" s="25">
        <v>12532</v>
      </c>
      <c r="G60" s="34"/>
      <c r="H60" s="43">
        <f t="shared" si="0"/>
        <v>-25.25</v>
      </c>
    </row>
    <row r="61" spans="1:8" ht="12.75" customHeight="1">
      <c r="A61" s="9" t="s">
        <v>52</v>
      </c>
      <c r="B61" s="23">
        <v>4876</v>
      </c>
      <c r="C61" s="23">
        <v>407</v>
      </c>
      <c r="D61" s="23">
        <v>1064</v>
      </c>
      <c r="E61" s="23">
        <v>1590</v>
      </c>
      <c r="F61" s="23">
        <v>5073</v>
      </c>
      <c r="G61" s="34"/>
      <c r="H61" s="44">
        <f t="shared" si="0"/>
        <v>4.04</v>
      </c>
    </row>
    <row r="62" spans="1:8" ht="12.75" customHeight="1">
      <c r="A62" s="17" t="s">
        <v>53</v>
      </c>
      <c r="B62" s="25">
        <v>11890</v>
      </c>
      <c r="C62" s="25">
        <v>934</v>
      </c>
      <c r="D62" s="25">
        <v>4868</v>
      </c>
      <c r="E62" s="25">
        <v>7767</v>
      </c>
      <c r="F62" s="25">
        <v>7459</v>
      </c>
      <c r="G62" s="34"/>
      <c r="H62" s="43">
        <f t="shared" si="0"/>
        <v>-37.27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11890</v>
      </c>
      <c r="C64" s="25">
        <v>934</v>
      </c>
      <c r="D64" s="25">
        <v>4868</v>
      </c>
      <c r="E64" s="25">
        <v>7767</v>
      </c>
      <c r="F64" s="25">
        <v>7459</v>
      </c>
      <c r="G64" s="33"/>
      <c r="H64" s="43">
        <f t="shared" si="0"/>
        <v>-37.27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2010-10-04T09:16:36Z</cp:lastPrinted>
  <dcterms:created xsi:type="dcterms:W3CDTF">2009-11-30T09:16:38Z</dcterms:created>
  <dcterms:modified xsi:type="dcterms:W3CDTF">2019-02-22T07:43:35Z</dcterms:modified>
  <cp:category/>
  <cp:version/>
  <cp:contentType/>
  <cp:contentStatus/>
</cp:coreProperties>
</file>