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EA02" sheetId="1" r:id="rId1"/>
  </sheets>
  <definedNames>
    <definedName name="_xlnm.Print_Area" localSheetId="0">'EA02'!$A$1:$H$45</definedName>
    <definedName name="_xlnm.Print_Titles" localSheetId="0">'EA02'!$1:$6</definedName>
  </definedNames>
  <calcPr fullCalcOnLoad="1"/>
</workbook>
</file>

<file path=xl/sharedStrings.xml><?xml version="1.0" encoding="utf-8"?>
<sst xmlns="http://schemas.openxmlformats.org/spreadsheetml/2006/main" count="51" uniqueCount="51">
  <si>
    <t>Importes en miles de euros</t>
  </si>
  <si>
    <t>Comisiones</t>
  </si>
  <si>
    <t>Margen bruto</t>
  </si>
  <si>
    <t>Gastos de explotación</t>
  </si>
  <si>
    <t>Resultados antes de impuestos</t>
  </si>
  <si>
    <t>Percibidas</t>
  </si>
  <si>
    <t>Netas</t>
  </si>
  <si>
    <t>ANEXO 2.1</t>
  </si>
  <si>
    <t>Denominación</t>
  </si>
  <si>
    <t>ALANTRA CAPITAL MARKETS, SV, SA</t>
  </si>
  <si>
    <t>ALANTRA EQUITIES SV</t>
  </si>
  <si>
    <t>ALHAMBRA PARTNERS SV</t>
  </si>
  <si>
    <t>ALL TRADING EUROPE ASSETS &amp; MARKETS SV</t>
  </si>
  <si>
    <t>ALTURA MARKETS, S.V., S.A.</t>
  </si>
  <si>
    <t>AURIGA GLOBAL INVESTORS SOCIEDAD DE VALORES, S.A.</t>
  </si>
  <si>
    <t>BEKA FINANCE, S.V., S.A.</t>
  </si>
  <si>
    <t>BESTINVER, S.V., S.A.</t>
  </si>
  <si>
    <t>C.I.M.D., S.V., S.A.</t>
  </si>
  <si>
    <t>CM CAPITAL MARKETS BOLSA, S.V., S.A.</t>
  </si>
  <si>
    <t>CM CAPITAL MARKETS BROKERAGE, S.V.</t>
  </si>
  <si>
    <t>DIAPHANUM VALORES S.V., S.A.U.</t>
  </si>
  <si>
    <t>EVER CAPITAL INVESTMENTS, S.V., S.A.</t>
  </si>
  <si>
    <t>FINECO, S.V.</t>
  </si>
  <si>
    <t>GESTION DE PATRIMONIOS MOBILIARIOS, S.V.</t>
  </si>
  <si>
    <t>GVC GAESCO VALORES S.V., S.A.</t>
  </si>
  <si>
    <t>IBROKER GLOBAL MARKETS, S.V., S.A.</t>
  </si>
  <si>
    <t>INTERMONEY VALORES, S.V.</t>
  </si>
  <si>
    <t>INVERSEGUROS S.V.</t>
  </si>
  <si>
    <t>JB CAPITAL MARKETS, S.V., S.A.</t>
  </si>
  <si>
    <t>LINK SECURITIES, S.V.</t>
  </si>
  <si>
    <t>MAPFRE INVERSION S.V.</t>
  </si>
  <si>
    <t>MEDIACION BURSATIL, S.V.</t>
  </si>
  <si>
    <t>NEO CAPITAL MARKETS, S.V., S.A.</t>
  </si>
  <si>
    <t>NINETY NINE FINANCIAL MARKETS, S.V., SA</t>
  </si>
  <si>
    <t>NORBOLSA, S.V.</t>
  </si>
  <si>
    <t>RENTA 4, S.V.</t>
  </si>
  <si>
    <t>TREA CAPITAL PARTNERS, S.V., S.A.</t>
  </si>
  <si>
    <t>TRESSIS, S.V.</t>
  </si>
  <si>
    <t>UNICORP PATRIMONIO, S.V., S.A.</t>
  </si>
  <si>
    <t>1. No se incluye KING &amp; SHAXSON CAPITAL MARKETS, S.V., S.A. al no estar sujeta a la Circular 7/2008, de 26 de noviembre, de la Comisión Nacional del Mercado de Valores, sobre normas contables, cuentas anuales y estados de información reservada de las Empresas de Servicios de Inversión.</t>
  </si>
  <si>
    <r>
      <t>Datos individuales. Sociedades de valores</t>
    </r>
    <r>
      <rPr>
        <b/>
        <vertAlign val="superscript"/>
        <sz val="10"/>
        <color indexed="16"/>
        <rFont val="Myriad Pro"/>
        <family val="2"/>
      </rPr>
      <t>1</t>
    </r>
  </si>
  <si>
    <r>
      <t>Fondos propios</t>
    </r>
    <r>
      <rPr>
        <b/>
        <vertAlign val="superscript"/>
        <sz val="8"/>
        <rFont val="Myriad Pro"/>
        <family val="2"/>
      </rPr>
      <t>2</t>
    </r>
  </si>
  <si>
    <r>
      <t>Activos 
totales</t>
    </r>
    <r>
      <rPr>
        <b/>
        <vertAlign val="superscript"/>
        <sz val="8"/>
        <rFont val="Myriad Pro"/>
        <family val="2"/>
      </rPr>
      <t>3</t>
    </r>
  </si>
  <si>
    <r>
      <t>TOTAL</t>
    </r>
    <r>
      <rPr>
        <b/>
        <vertAlign val="superscript"/>
        <sz val="8"/>
        <rFont val="Myriad Pro"/>
        <family val="2"/>
      </rPr>
      <t>4</t>
    </r>
  </si>
  <si>
    <t>2. Equivale a la partida del Balance: PATRIMONIO NETO - 1. Fondos propios.</t>
  </si>
  <si>
    <t>3. Equivale a la partida del Balance: ACTIVO - Total activo.</t>
  </si>
  <si>
    <t>4.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y 2.2., ya que éstas tienen en cuenta también las entidades dadas de baja a lo largo del año.</t>
  </si>
  <si>
    <t>DICIEMBRE 2022</t>
  </si>
  <si>
    <t>SAPIENS MARKETS EU SOCIEDAD DE VALORES</t>
  </si>
  <si>
    <t>SOLVENTIS SV</t>
  </si>
  <si>
    <t xml:space="preserve">TRADITION FINANCIAL SERVICES ESPAÑA SV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</si>
</sst>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Blue]\ #,##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dd\-mm\-yy"/>
    <numFmt numFmtId="197" formatCode="0.000"/>
    <numFmt numFmtId="198" formatCode="0.0000"/>
    <numFmt numFmtId="199" formatCode="0.00000"/>
    <numFmt numFmtId="200" formatCode="0.000000"/>
    <numFmt numFmtId="201" formatCode="_-* #,##0.0\ _P_t_a_-;\-* #,##0.0\ _P_t_a_-;_-* &quot;-&quot;??\ _P_t_a_-;_-@_-"/>
    <numFmt numFmtId="202" formatCode="_-* #,##0\ _P_t_a_-;\-* #,##0\ _P_t_a_-;_-* &quot;-&quot;??\ _P_t_a_-;_-@_-"/>
    <numFmt numFmtId="203" formatCode="[$-C0A]dddd\,\ dd&quot; de &quot;mmmm&quot; de &quot;yyyy"/>
    <numFmt numFmtId="204" formatCode="_-* #,##0.0\ _€_-;\-* #,##0.0\ _€_-;_-* &quot;-&quot;??\ _€_-;_-@_-"/>
    <numFmt numFmtId="205" formatCode="_-* #,##0\ _€_-;\-* #,##0\ _€_-;_-* &quot;-&quot;??\ _€_-;_-@_-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_-* #,##0.00000\ _€_-;\-* #,##0.00000\ _€_-;_-* &quot;-&quot;??\ _€_-;_-@_-"/>
    <numFmt numFmtId="209" formatCode="[$€-2]\ #,##0.00_);[Red]\([$€-2]\ #,##0.00\)"/>
    <numFmt numFmtId="210" formatCode="###,###,###,##0"/>
    <numFmt numFmtId="211" formatCode="[Blue]\ \ #,##0.00"/>
    <numFmt numFmtId="212" formatCode="#,##0.00_ ;[Red]\-#,##0.00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dddd\,\ mmmm\ dd\,\ yyyy"/>
    <numFmt numFmtId="222" formatCode="[$-C0A]mmmm\-yy;@"/>
    <numFmt numFmtId="223" formatCode="[Blue]\ 0.00%"/>
    <numFmt numFmtId="224" formatCode="[Blue]\ 0%"/>
    <numFmt numFmtId="225" formatCode="[Blue]\ \ #,##0.000"/>
    <numFmt numFmtId="226" formatCode="[Blue]\ \ #,##0.0000"/>
    <numFmt numFmtId="227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i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vertAlign val="superscript"/>
      <sz val="8"/>
      <name val="Myriad Pro"/>
      <family val="2"/>
    </font>
    <font>
      <b/>
      <vertAlign val="superscript"/>
      <sz val="10"/>
      <color indexed="16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4" applyFont="1">
      <alignment/>
      <protection/>
    </xf>
    <xf numFmtId="3" fontId="5" fillId="0" borderId="0" xfId="54" applyNumberFormat="1" applyFont="1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vertical="top"/>
      <protection/>
    </xf>
    <xf numFmtId="0" fontId="5" fillId="0" borderId="0" xfId="54" applyFont="1" applyFill="1" applyBorder="1" applyAlignment="1">
      <alignment horizontal="left" wrapText="1"/>
      <protection/>
    </xf>
    <xf numFmtId="0" fontId="5" fillId="0" borderId="0" xfId="54" applyFont="1" applyAlignment="1">
      <alignment vertical="top"/>
      <protection/>
    </xf>
    <xf numFmtId="0" fontId="7" fillId="0" borderId="0" xfId="54" applyFont="1" applyBorder="1">
      <alignment/>
      <protection/>
    </xf>
    <xf numFmtId="3" fontId="5" fillId="0" borderId="11" xfId="54" applyNumberFormat="1" applyFont="1" applyBorder="1" applyAlignment="1">
      <alignment horizontal="center" vertical="center"/>
      <protection/>
    </xf>
    <xf numFmtId="49" fontId="4" fillId="0" borderId="11" xfId="54" applyNumberFormat="1" applyFont="1" applyBorder="1" applyAlignment="1">
      <alignment horizontal="right" vertical="center"/>
      <protection/>
    </xf>
    <xf numFmtId="0" fontId="5" fillId="0" borderId="0" xfId="54" applyFont="1" applyBorder="1">
      <alignment/>
      <protection/>
    </xf>
    <xf numFmtId="0" fontId="4" fillId="0" borderId="12" xfId="54" applyFont="1" applyFill="1" applyBorder="1" applyAlignment="1">
      <alignment horizontal="left" wrapText="1"/>
      <protection/>
    </xf>
    <xf numFmtId="3" fontId="4" fillId="0" borderId="11" xfId="54" applyNumberFormat="1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5" fillId="0" borderId="13" xfId="54" applyFont="1" applyBorder="1" applyAlignment="1">
      <alignment/>
      <protection/>
    </xf>
    <xf numFmtId="3" fontId="5" fillId="0" borderId="13" xfId="54" applyNumberFormat="1" applyFont="1" applyBorder="1">
      <alignment/>
      <protection/>
    </xf>
    <xf numFmtId="0" fontId="5" fillId="0" borderId="10" xfId="54" applyFont="1" applyBorder="1" applyAlignment="1">
      <alignment horizontal="right" vertical="top"/>
      <protection/>
    </xf>
    <xf numFmtId="0" fontId="4" fillId="0" borderId="11" xfId="54" applyFont="1" applyBorder="1">
      <alignment/>
      <protection/>
    </xf>
    <xf numFmtId="3" fontId="4" fillId="0" borderId="11" xfId="54" applyNumberFormat="1" applyFont="1" applyBorder="1">
      <alignment/>
      <protection/>
    </xf>
    <xf numFmtId="0" fontId="9" fillId="0" borderId="0" xfId="0" applyFont="1" applyBorder="1" applyAlignment="1">
      <alignment/>
    </xf>
    <xf numFmtId="0" fontId="5" fillId="0" borderId="14" xfId="54" applyFont="1" applyBorder="1" applyAlignment="1">
      <alignment/>
      <protection/>
    </xf>
    <xf numFmtId="3" fontId="5" fillId="0" borderId="14" xfId="54" applyNumberFormat="1" applyFont="1" applyBorder="1">
      <alignment/>
      <protection/>
    </xf>
    <xf numFmtId="0" fontId="4" fillId="0" borderId="10" xfId="54" applyFont="1" applyBorder="1">
      <alignment/>
      <protection/>
    </xf>
    <xf numFmtId="3" fontId="4" fillId="0" borderId="10" xfId="54" applyNumberFormat="1" applyFont="1" applyBorder="1">
      <alignment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10" xfId="54" applyFont="1" applyBorder="1" applyAlignment="1">
      <alignment vertical="top" wrapText="1"/>
      <protection/>
    </xf>
    <xf numFmtId="3" fontId="4" fillId="0" borderId="10" xfId="54" applyNumberFormat="1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3" fontId="4" fillId="0" borderId="11" xfId="54" applyNumberFormat="1" applyFont="1" applyBorder="1" applyAlignment="1">
      <alignment horizontal="center" vertical="center"/>
      <protection/>
    </xf>
    <xf numFmtId="0" fontId="5" fillId="0" borderId="11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31.421875" style="3" customWidth="1"/>
    <col min="2" max="2" width="8.140625" style="2" customWidth="1"/>
    <col min="3" max="3" width="9.7109375" style="2" customWidth="1"/>
    <col min="4" max="4" width="8.00390625" style="2" customWidth="1"/>
    <col min="5" max="5" width="7.57421875" style="2" customWidth="1"/>
    <col min="6" max="6" width="7.8515625" style="2" customWidth="1"/>
    <col min="7" max="7" width="9.57421875" style="2" customWidth="1"/>
    <col min="8" max="8" width="9.7109375" style="2" customWidth="1"/>
    <col min="9" max="9" width="3.140625" style="3" customWidth="1"/>
    <col min="10" max="16384" width="13.00390625" style="3" customWidth="1"/>
  </cols>
  <sheetData>
    <row r="1" ht="14.25" customHeight="1">
      <c r="A1" s="1"/>
    </row>
    <row r="2" spans="1:8" ht="30" customHeight="1">
      <c r="A2" s="26" t="s">
        <v>40</v>
      </c>
      <c r="B2" s="26"/>
      <c r="C2" s="26"/>
      <c r="D2" s="4"/>
      <c r="E2" s="4"/>
      <c r="F2" s="4"/>
      <c r="G2" s="4"/>
      <c r="H2" s="16" t="s">
        <v>7</v>
      </c>
    </row>
    <row r="3" spans="1:8" ht="13.5" customHeight="1">
      <c r="A3" s="5" t="s">
        <v>0</v>
      </c>
      <c r="B3" s="6"/>
      <c r="C3" s="6"/>
      <c r="D3" s="6"/>
      <c r="E3" s="6"/>
      <c r="F3" s="6"/>
      <c r="G3" s="6"/>
      <c r="H3" s="6"/>
    </row>
    <row r="4" spans="1:8" s="10" customFormat="1" ht="15" customHeight="1">
      <c r="A4" s="7"/>
      <c r="B4" s="8"/>
      <c r="C4" s="8"/>
      <c r="D4" s="8"/>
      <c r="E4" s="8"/>
      <c r="F4" s="8"/>
      <c r="G4" s="8"/>
      <c r="H4" s="9" t="s">
        <v>47</v>
      </c>
    </row>
    <row r="5" spans="2:8" ht="15" customHeight="1">
      <c r="B5" s="27" t="s">
        <v>41</v>
      </c>
      <c r="C5" s="29" t="s">
        <v>42</v>
      </c>
      <c r="D5" s="31" t="s">
        <v>1</v>
      </c>
      <c r="E5" s="32"/>
      <c r="F5" s="27" t="s">
        <v>2</v>
      </c>
      <c r="G5" s="27" t="s">
        <v>3</v>
      </c>
      <c r="H5" s="27" t="s">
        <v>4</v>
      </c>
    </row>
    <row r="6" spans="1:8" s="13" customFormat="1" ht="18" customHeight="1">
      <c r="A6" s="11" t="s">
        <v>8</v>
      </c>
      <c r="B6" s="28"/>
      <c r="C6" s="30"/>
      <c r="D6" s="12" t="s">
        <v>5</v>
      </c>
      <c r="E6" s="12" t="s">
        <v>6</v>
      </c>
      <c r="F6" s="28"/>
      <c r="G6" s="28"/>
      <c r="H6" s="28"/>
    </row>
    <row r="7" spans="1:8" ht="11.25" customHeight="1">
      <c r="A7" s="14" t="s">
        <v>9</v>
      </c>
      <c r="B7" s="15">
        <v>5671</v>
      </c>
      <c r="C7" s="15">
        <v>7429</v>
      </c>
      <c r="D7" s="15">
        <v>4818</v>
      </c>
      <c r="E7" s="15">
        <v>4784</v>
      </c>
      <c r="F7" s="15">
        <v>4784</v>
      </c>
      <c r="G7" s="15">
        <v>2777</v>
      </c>
      <c r="H7" s="15">
        <v>2001</v>
      </c>
    </row>
    <row r="8" spans="1:8" ht="11.25" customHeight="1">
      <c r="A8" s="20" t="s">
        <v>10</v>
      </c>
      <c r="B8" s="21">
        <v>1908</v>
      </c>
      <c r="C8" s="21">
        <v>4160</v>
      </c>
      <c r="D8" s="21">
        <v>6030</v>
      </c>
      <c r="E8" s="21">
        <v>5757</v>
      </c>
      <c r="F8" s="21">
        <v>5734</v>
      </c>
      <c r="G8" s="21">
        <v>4122</v>
      </c>
      <c r="H8" s="21">
        <v>1580</v>
      </c>
    </row>
    <row r="9" spans="1:8" ht="11.25" customHeight="1">
      <c r="A9" s="20" t="s">
        <v>11</v>
      </c>
      <c r="B9" s="21">
        <v>2573</v>
      </c>
      <c r="C9" s="21">
        <v>3401</v>
      </c>
      <c r="D9" s="21">
        <v>15</v>
      </c>
      <c r="E9" s="21">
        <v>-4</v>
      </c>
      <c r="F9" s="21">
        <v>2919</v>
      </c>
      <c r="G9" s="21">
        <v>1413</v>
      </c>
      <c r="H9" s="21">
        <v>1485</v>
      </c>
    </row>
    <row r="10" spans="1:8" ht="11.25" customHeight="1">
      <c r="A10" s="20" t="s">
        <v>12</v>
      </c>
      <c r="B10" s="21">
        <v>1990</v>
      </c>
      <c r="C10" s="21">
        <v>2229</v>
      </c>
      <c r="D10" s="21">
        <v>6292</v>
      </c>
      <c r="E10" s="21">
        <v>5957</v>
      </c>
      <c r="F10" s="21">
        <v>5901</v>
      </c>
      <c r="G10" s="21">
        <v>5553</v>
      </c>
      <c r="H10" s="21">
        <v>-564</v>
      </c>
    </row>
    <row r="11" spans="1:8" ht="11.25" customHeight="1">
      <c r="A11" s="20" t="s">
        <v>13</v>
      </c>
      <c r="B11" s="21">
        <v>84668</v>
      </c>
      <c r="C11" s="21">
        <v>3391473</v>
      </c>
      <c r="D11" s="21">
        <v>39142</v>
      </c>
      <c r="E11" s="21">
        <v>18446</v>
      </c>
      <c r="F11" s="21">
        <v>28179</v>
      </c>
      <c r="G11" s="21">
        <v>11591</v>
      </c>
      <c r="H11" s="21">
        <v>16082</v>
      </c>
    </row>
    <row r="12" spans="1:8" ht="11.25" customHeight="1">
      <c r="A12" s="20" t="s">
        <v>14</v>
      </c>
      <c r="B12" s="21">
        <v>6376</v>
      </c>
      <c r="C12" s="21">
        <v>19133</v>
      </c>
      <c r="D12" s="21">
        <v>1771</v>
      </c>
      <c r="E12" s="21">
        <v>549</v>
      </c>
      <c r="F12" s="21">
        <v>8740</v>
      </c>
      <c r="G12" s="21">
        <v>8203</v>
      </c>
      <c r="H12" s="21">
        <v>500</v>
      </c>
    </row>
    <row r="13" spans="1:8" ht="11.25" customHeight="1">
      <c r="A13" s="20" t="s">
        <v>15</v>
      </c>
      <c r="B13" s="21">
        <v>5725</v>
      </c>
      <c r="C13" s="21">
        <v>23771</v>
      </c>
      <c r="D13" s="21">
        <v>2006</v>
      </c>
      <c r="E13" s="21">
        <v>1575</v>
      </c>
      <c r="F13" s="21">
        <v>4307</v>
      </c>
      <c r="G13" s="21">
        <v>5404</v>
      </c>
      <c r="H13" s="21">
        <v>-4822</v>
      </c>
    </row>
    <row r="14" spans="1:8" ht="11.25" customHeight="1">
      <c r="A14" s="20" t="s">
        <v>16</v>
      </c>
      <c r="B14" s="21">
        <v>13148</v>
      </c>
      <c r="C14" s="21">
        <v>25720</v>
      </c>
      <c r="D14" s="21">
        <v>10854</v>
      </c>
      <c r="E14" s="21">
        <v>10592</v>
      </c>
      <c r="F14" s="21">
        <v>12647</v>
      </c>
      <c r="G14" s="21">
        <v>16052</v>
      </c>
      <c r="H14" s="21">
        <v>-3513</v>
      </c>
    </row>
    <row r="15" spans="1:8" ht="11.25" customHeight="1">
      <c r="A15" s="20" t="s">
        <v>17</v>
      </c>
      <c r="B15" s="21">
        <v>8082</v>
      </c>
      <c r="C15" s="21">
        <v>13846</v>
      </c>
      <c r="D15" s="21">
        <v>12784</v>
      </c>
      <c r="E15" s="21">
        <v>12271</v>
      </c>
      <c r="F15" s="21">
        <v>12180</v>
      </c>
      <c r="G15" s="21">
        <v>10661</v>
      </c>
      <c r="H15" s="21">
        <v>1418</v>
      </c>
    </row>
    <row r="16" spans="1:8" ht="11.25" customHeight="1">
      <c r="A16" s="20" t="s">
        <v>18</v>
      </c>
      <c r="B16" s="21">
        <v>4611</v>
      </c>
      <c r="C16" s="21">
        <v>14254</v>
      </c>
      <c r="D16" s="21">
        <v>2956</v>
      </c>
      <c r="E16" s="21">
        <v>1906</v>
      </c>
      <c r="F16" s="21">
        <v>4106</v>
      </c>
      <c r="G16" s="21">
        <v>3725</v>
      </c>
      <c r="H16" s="21">
        <v>362</v>
      </c>
    </row>
    <row r="17" spans="1:8" ht="11.25" customHeight="1">
      <c r="A17" s="20" t="s">
        <v>19</v>
      </c>
      <c r="B17" s="21">
        <v>5938</v>
      </c>
      <c r="C17" s="21">
        <v>7050</v>
      </c>
      <c r="D17" s="21">
        <v>8643</v>
      </c>
      <c r="E17" s="21">
        <v>7965</v>
      </c>
      <c r="F17" s="21">
        <v>7907</v>
      </c>
      <c r="G17" s="21">
        <v>6996</v>
      </c>
      <c r="H17" s="21">
        <v>733</v>
      </c>
    </row>
    <row r="18" spans="1:8" ht="11.25" customHeight="1">
      <c r="A18" s="20" t="s">
        <v>20</v>
      </c>
      <c r="B18" s="21">
        <v>3321</v>
      </c>
      <c r="C18" s="21">
        <v>6246</v>
      </c>
      <c r="D18" s="21">
        <v>7639</v>
      </c>
      <c r="E18" s="21">
        <v>2840</v>
      </c>
      <c r="F18" s="21">
        <v>3889</v>
      </c>
      <c r="G18" s="21">
        <v>3394</v>
      </c>
      <c r="H18" s="21">
        <v>449</v>
      </c>
    </row>
    <row r="19" spans="1:8" ht="11.25" customHeight="1">
      <c r="A19" s="20" t="s">
        <v>21</v>
      </c>
      <c r="B19" s="21">
        <v>9254</v>
      </c>
      <c r="C19" s="21">
        <v>27259</v>
      </c>
      <c r="D19" s="21">
        <v>1164</v>
      </c>
      <c r="E19" s="21">
        <v>-479</v>
      </c>
      <c r="F19" s="21">
        <v>20919</v>
      </c>
      <c r="G19" s="21">
        <v>16936</v>
      </c>
      <c r="H19" s="21">
        <v>3957</v>
      </c>
    </row>
    <row r="20" spans="1:8" ht="11.25" customHeight="1">
      <c r="A20" s="20" t="s">
        <v>22</v>
      </c>
      <c r="B20" s="21">
        <v>43146</v>
      </c>
      <c r="C20" s="21">
        <v>46255</v>
      </c>
      <c r="D20" s="21">
        <v>13664</v>
      </c>
      <c r="E20" s="21">
        <v>7582</v>
      </c>
      <c r="F20" s="21">
        <v>11314</v>
      </c>
      <c r="G20" s="21">
        <v>5821</v>
      </c>
      <c r="H20" s="21">
        <v>4991</v>
      </c>
    </row>
    <row r="21" spans="1:8" ht="11.25" customHeight="1">
      <c r="A21" s="20" t="s">
        <v>23</v>
      </c>
      <c r="B21" s="21">
        <v>2776</v>
      </c>
      <c r="C21" s="21">
        <v>14714</v>
      </c>
      <c r="D21" s="21">
        <v>4949</v>
      </c>
      <c r="E21" s="21">
        <v>3898</v>
      </c>
      <c r="F21" s="21">
        <v>3927</v>
      </c>
      <c r="G21" s="21">
        <v>4081</v>
      </c>
      <c r="H21" s="21">
        <v>-315</v>
      </c>
    </row>
    <row r="22" spans="1:8" ht="11.25" customHeight="1">
      <c r="A22" s="20" t="s">
        <v>24</v>
      </c>
      <c r="B22" s="21">
        <v>15414</v>
      </c>
      <c r="C22" s="21">
        <v>99345</v>
      </c>
      <c r="D22" s="21">
        <v>21489</v>
      </c>
      <c r="E22" s="21">
        <v>12917</v>
      </c>
      <c r="F22" s="21">
        <v>14706</v>
      </c>
      <c r="G22" s="21">
        <v>14855</v>
      </c>
      <c r="H22" s="21">
        <v>-1028</v>
      </c>
    </row>
    <row r="23" spans="1:8" ht="11.25" customHeight="1">
      <c r="A23" s="20" t="s">
        <v>25</v>
      </c>
      <c r="B23" s="21">
        <v>11593</v>
      </c>
      <c r="C23" s="21">
        <v>123364</v>
      </c>
      <c r="D23" s="21">
        <v>9846</v>
      </c>
      <c r="E23" s="21">
        <v>6720</v>
      </c>
      <c r="F23" s="21">
        <v>7513</v>
      </c>
      <c r="G23" s="21">
        <v>3484</v>
      </c>
      <c r="H23" s="21">
        <v>3839</v>
      </c>
    </row>
    <row r="24" spans="1:8" ht="11.25" customHeight="1">
      <c r="A24" s="20" t="s">
        <v>26</v>
      </c>
      <c r="B24" s="21">
        <v>17157</v>
      </c>
      <c r="C24" s="21">
        <v>51822</v>
      </c>
      <c r="D24" s="21">
        <v>4837</v>
      </c>
      <c r="E24" s="21">
        <v>3219</v>
      </c>
      <c r="F24" s="21">
        <v>8198</v>
      </c>
      <c r="G24" s="21">
        <v>7124</v>
      </c>
      <c r="H24" s="21">
        <v>1010</v>
      </c>
    </row>
    <row r="25" spans="1:8" ht="11.25" customHeight="1">
      <c r="A25" s="20" t="s">
        <v>27</v>
      </c>
      <c r="B25" s="21">
        <v>5473</v>
      </c>
      <c r="C25" s="21">
        <v>7663</v>
      </c>
      <c r="D25" s="21">
        <v>196</v>
      </c>
      <c r="E25" s="21">
        <v>52</v>
      </c>
      <c r="F25" s="21">
        <v>2588</v>
      </c>
      <c r="G25" s="21">
        <v>2830</v>
      </c>
      <c r="H25" s="21">
        <v>326</v>
      </c>
    </row>
    <row r="26" spans="1:8" ht="11.25" customHeight="1">
      <c r="A26" s="20" t="s">
        <v>28</v>
      </c>
      <c r="B26" s="21">
        <v>54307</v>
      </c>
      <c r="C26" s="21">
        <v>74797</v>
      </c>
      <c r="D26" s="21">
        <v>8906</v>
      </c>
      <c r="E26" s="21">
        <v>8016</v>
      </c>
      <c r="F26" s="21">
        <v>14066</v>
      </c>
      <c r="G26" s="21">
        <v>13421</v>
      </c>
      <c r="H26" s="21">
        <v>142</v>
      </c>
    </row>
    <row r="27" spans="1:8" ht="11.25" customHeight="1">
      <c r="A27" s="20" t="s">
        <v>29</v>
      </c>
      <c r="B27" s="21">
        <v>3297</v>
      </c>
      <c r="C27" s="21">
        <v>8036</v>
      </c>
      <c r="D27" s="21">
        <v>1262</v>
      </c>
      <c r="E27" s="21">
        <v>594</v>
      </c>
      <c r="F27" s="21">
        <v>436</v>
      </c>
      <c r="G27" s="21">
        <v>1187</v>
      </c>
      <c r="H27" s="21">
        <v>-983</v>
      </c>
    </row>
    <row r="28" spans="1:8" ht="11.25" customHeight="1">
      <c r="A28" s="20" t="s">
        <v>30</v>
      </c>
      <c r="B28" s="21">
        <v>115795</v>
      </c>
      <c r="C28" s="21">
        <v>151352</v>
      </c>
      <c r="D28" s="21">
        <v>52959</v>
      </c>
      <c r="E28" s="21">
        <v>16188</v>
      </c>
      <c r="F28" s="21">
        <v>67190</v>
      </c>
      <c r="G28" s="21">
        <v>15406</v>
      </c>
      <c r="H28" s="21">
        <v>57235</v>
      </c>
    </row>
    <row r="29" spans="1:8" ht="11.25" customHeight="1">
      <c r="A29" s="20" t="s">
        <v>31</v>
      </c>
      <c r="B29" s="21">
        <v>54621</v>
      </c>
      <c r="C29" s="21">
        <v>75856</v>
      </c>
      <c r="D29" s="21">
        <v>428</v>
      </c>
      <c r="E29" s="21">
        <v>224</v>
      </c>
      <c r="F29" s="21">
        <v>752</v>
      </c>
      <c r="G29" s="21">
        <v>656</v>
      </c>
      <c r="H29" s="21">
        <v>85</v>
      </c>
    </row>
    <row r="30" spans="1:8" ht="11.25" customHeight="1">
      <c r="A30" s="20" t="s">
        <v>32</v>
      </c>
      <c r="B30" s="21">
        <v>1182</v>
      </c>
      <c r="C30" s="21">
        <v>9705</v>
      </c>
      <c r="D30" s="21">
        <v>962</v>
      </c>
      <c r="E30" s="21">
        <v>958</v>
      </c>
      <c r="F30" s="21">
        <v>958</v>
      </c>
      <c r="G30" s="21">
        <v>1167</v>
      </c>
      <c r="H30" s="21">
        <v>-203</v>
      </c>
    </row>
    <row r="31" spans="1:8" ht="11.25" customHeight="1">
      <c r="A31" s="20" t="s">
        <v>33</v>
      </c>
      <c r="B31" s="21">
        <v>1215</v>
      </c>
      <c r="C31" s="21">
        <v>1590</v>
      </c>
      <c r="D31" s="21">
        <v>140</v>
      </c>
      <c r="E31" s="21">
        <v>-204</v>
      </c>
      <c r="F31" s="21">
        <v>22</v>
      </c>
      <c r="G31" s="21">
        <v>744</v>
      </c>
      <c r="H31" s="21">
        <v>-960</v>
      </c>
    </row>
    <row r="32" spans="1:8" ht="11.25" customHeight="1">
      <c r="A32" s="20" t="s">
        <v>34</v>
      </c>
      <c r="B32" s="21">
        <v>23457</v>
      </c>
      <c r="C32" s="21">
        <v>38851</v>
      </c>
      <c r="D32" s="21">
        <v>5794</v>
      </c>
      <c r="E32" s="21">
        <v>5201</v>
      </c>
      <c r="F32" s="21">
        <v>5525</v>
      </c>
      <c r="G32" s="21">
        <v>4879</v>
      </c>
      <c r="H32" s="21">
        <v>621</v>
      </c>
    </row>
    <row r="33" spans="1:8" ht="11.25" customHeight="1">
      <c r="A33" s="20" t="s">
        <v>35</v>
      </c>
      <c r="B33" s="21">
        <v>9135</v>
      </c>
      <c r="C33" s="21">
        <v>9338</v>
      </c>
      <c r="D33" s="21">
        <v>162</v>
      </c>
      <c r="E33" s="21">
        <v>162</v>
      </c>
      <c r="F33" s="21">
        <v>302</v>
      </c>
      <c r="G33" s="21">
        <v>483</v>
      </c>
      <c r="H33" s="21">
        <v>-491</v>
      </c>
    </row>
    <row r="34" spans="1:8" ht="11.25" customHeight="1">
      <c r="A34" s="20" t="s">
        <v>48</v>
      </c>
      <c r="B34" s="21">
        <v>865</v>
      </c>
      <c r="C34" s="21">
        <v>5141</v>
      </c>
      <c r="D34" s="21">
        <v>98</v>
      </c>
      <c r="E34" s="21">
        <v>98</v>
      </c>
      <c r="F34" s="21">
        <v>77</v>
      </c>
      <c r="G34" s="21">
        <v>216</v>
      </c>
      <c r="H34" s="21">
        <v>-114</v>
      </c>
    </row>
    <row r="35" spans="1:8" ht="11.25" customHeight="1">
      <c r="A35" s="20" t="s">
        <v>49</v>
      </c>
      <c r="B35" s="21">
        <v>2527</v>
      </c>
      <c r="C35" s="21">
        <v>2906</v>
      </c>
      <c r="D35" s="21">
        <v>4392</v>
      </c>
      <c r="E35" s="21">
        <v>3724</v>
      </c>
      <c r="F35" s="21">
        <v>3734</v>
      </c>
      <c r="G35" s="21">
        <v>3899</v>
      </c>
      <c r="H35" s="21">
        <v>-233</v>
      </c>
    </row>
    <row r="36" spans="1:8" ht="11.25" customHeight="1">
      <c r="A36" s="20" t="s">
        <v>50</v>
      </c>
      <c r="B36" s="21">
        <v>7687</v>
      </c>
      <c r="C36" s="21">
        <v>16918</v>
      </c>
      <c r="D36" s="21">
        <v>34793</v>
      </c>
      <c r="E36" s="21">
        <v>34150</v>
      </c>
      <c r="F36" s="21">
        <v>33997</v>
      </c>
      <c r="G36" s="21">
        <v>27525</v>
      </c>
      <c r="H36" s="21">
        <v>6248</v>
      </c>
    </row>
    <row r="37" spans="1:8" ht="11.25" customHeight="1">
      <c r="A37" s="20" t="s">
        <v>36</v>
      </c>
      <c r="B37" s="21">
        <v>24458</v>
      </c>
      <c r="C37" s="21">
        <v>44310</v>
      </c>
      <c r="D37" s="21">
        <v>105</v>
      </c>
      <c r="E37" s="21">
        <v>81</v>
      </c>
      <c r="F37" s="21">
        <v>2195</v>
      </c>
      <c r="G37" s="21">
        <v>859</v>
      </c>
      <c r="H37" s="21">
        <v>1232</v>
      </c>
    </row>
    <row r="38" spans="1:8" ht="11.25" customHeight="1">
      <c r="A38" s="20" t="s">
        <v>37</v>
      </c>
      <c r="B38" s="21">
        <v>9891</v>
      </c>
      <c r="C38" s="21">
        <v>13518</v>
      </c>
      <c r="D38" s="21">
        <v>20728</v>
      </c>
      <c r="E38" s="21">
        <v>12059</v>
      </c>
      <c r="F38" s="21">
        <v>12896</v>
      </c>
      <c r="G38" s="21">
        <v>11176</v>
      </c>
      <c r="H38" s="21">
        <v>1428</v>
      </c>
    </row>
    <row r="39" spans="1:8" ht="11.25" customHeight="1">
      <c r="A39" s="20" t="s">
        <v>38</v>
      </c>
      <c r="B39" s="21">
        <v>7888</v>
      </c>
      <c r="C39" s="21">
        <v>9114</v>
      </c>
      <c r="D39" s="21">
        <v>6323</v>
      </c>
      <c r="E39" s="21">
        <v>6229</v>
      </c>
      <c r="F39" s="21">
        <v>6109</v>
      </c>
      <c r="G39" s="21">
        <v>2891</v>
      </c>
      <c r="H39" s="21">
        <v>3196</v>
      </c>
    </row>
    <row r="40" spans="1:9" s="10" customFormat="1" ht="17.25" customHeight="1">
      <c r="A40" s="17" t="s">
        <v>43</v>
      </c>
      <c r="B40" s="18">
        <f>SUM(B7:B39)</f>
        <v>565149</v>
      </c>
      <c r="C40" s="18">
        <f aca="true" t="shared" si="0" ref="B40:H40">SUM(C7:C39)</f>
        <v>4350566</v>
      </c>
      <c r="D40" s="18">
        <f t="shared" si="0"/>
        <v>296147</v>
      </c>
      <c r="E40" s="18">
        <f t="shared" si="0"/>
        <v>194027</v>
      </c>
      <c r="F40" s="18">
        <f t="shared" si="0"/>
        <v>318717</v>
      </c>
      <c r="G40" s="18">
        <f t="shared" si="0"/>
        <v>219531</v>
      </c>
      <c r="H40" s="18">
        <f t="shared" si="0"/>
        <v>95694</v>
      </c>
      <c r="I40" s="3"/>
    </row>
    <row r="41" spans="1:9" s="10" customFormat="1" ht="6" customHeight="1">
      <c r="A41" s="22"/>
      <c r="B41" s="23"/>
      <c r="C41" s="23"/>
      <c r="D41" s="23"/>
      <c r="E41" s="23"/>
      <c r="F41" s="23"/>
      <c r="G41" s="23"/>
      <c r="H41" s="23"/>
      <c r="I41" s="3"/>
    </row>
    <row r="42" spans="1:9" ht="23.25" customHeight="1">
      <c r="A42" s="24" t="s">
        <v>39</v>
      </c>
      <c r="B42" s="24"/>
      <c r="C42" s="24"/>
      <c r="D42" s="24"/>
      <c r="E42" s="24"/>
      <c r="F42" s="24"/>
      <c r="G42" s="24"/>
      <c r="H42" s="24"/>
      <c r="I42" s="10"/>
    </row>
    <row r="43" spans="1:8" ht="12.75" customHeight="1">
      <c r="A43" s="25" t="s">
        <v>44</v>
      </c>
      <c r="B43" s="25"/>
      <c r="C43" s="25"/>
      <c r="D43" s="25"/>
      <c r="E43" s="25"/>
      <c r="F43" s="25"/>
      <c r="G43" s="25"/>
      <c r="H43" s="25"/>
    </row>
    <row r="44" spans="1:8" ht="12.75" customHeight="1">
      <c r="A44" s="25" t="s">
        <v>45</v>
      </c>
      <c r="B44" s="25"/>
      <c r="C44" s="25"/>
      <c r="D44" s="25"/>
      <c r="E44" s="25"/>
      <c r="F44" s="25"/>
      <c r="G44" s="25"/>
      <c r="H44" s="25"/>
    </row>
    <row r="45" spans="1:8" ht="32.25" customHeight="1">
      <c r="A45" s="24" t="s">
        <v>46</v>
      </c>
      <c r="B45" s="24"/>
      <c r="C45" s="24"/>
      <c r="D45" s="24"/>
      <c r="E45" s="24"/>
      <c r="F45" s="24"/>
      <c r="G45" s="24"/>
      <c r="H45" s="24"/>
    </row>
    <row r="46" ht="12.75" customHeight="1">
      <c r="A46" s="19"/>
    </row>
    <row r="47" ht="12.75" customHeight="1"/>
  </sheetData>
  <sheetProtection/>
  <mergeCells count="11">
    <mergeCell ref="D5:E5"/>
    <mergeCell ref="A42:H42"/>
    <mergeCell ref="A43:H43"/>
    <mergeCell ref="A44:H44"/>
    <mergeCell ref="A45:H45"/>
    <mergeCell ref="A2:C2"/>
    <mergeCell ref="H5:H6"/>
    <mergeCell ref="F5:F6"/>
    <mergeCell ref="G5:G6"/>
    <mergeCell ref="B5:B6"/>
    <mergeCell ref="C5:C6"/>
  </mergeCells>
  <printOptions/>
  <pageMargins left="0.7874015748031497" right="0.3937007874015748" top="0.3937007874015748" bottom="0.1968503937007874" header="0.3937007874015748" footer="0.3937007874015748"/>
  <pageSetup firstPageNumber="43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2022-08-31T06:02:34Z</cp:lastPrinted>
  <dcterms:created xsi:type="dcterms:W3CDTF">2009-07-16T15:00:39Z</dcterms:created>
  <dcterms:modified xsi:type="dcterms:W3CDTF">2023-03-29T10:37:50Z</dcterms:modified>
  <cp:category/>
  <cp:version/>
  <cp:contentType/>
  <cp:contentStatus/>
</cp:coreProperties>
</file>