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O:\2_Estadisticas\05_ENTIDADES\052_ESI\03_TRABAJO\PUBLICACION\2026\03 MARZO\Cuadros a mano\"/>
    </mc:Choice>
  </mc:AlternateContent>
  <xr:revisionPtr revIDLastSave="0" documentId="8_{61FD4364-F0EF-44F4-AD75-E65F74FF7BFD}" xr6:coauthVersionLast="47" xr6:coauthVersionMax="47" xr10:uidLastSave="{00000000-0000-0000-0000-000000000000}"/>
  <bookViews>
    <workbookView xWindow="-108" yWindow="-108" windowWidth="23256" windowHeight="12576" xr2:uid="{333C2D76-3826-42D6-86F3-FE15957A63AC}"/>
  </bookViews>
  <sheets>
    <sheet name="EA02" sheetId="1" r:id="rId1"/>
  </sheets>
  <definedNames>
    <definedName name="_xlnm.Print_Area" localSheetId="0">'EA02'!$A$1:$H$48</definedName>
    <definedName name="_xlnm.Print_Titles" localSheetId="0">'EA02'!$1:$6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4" i="1" l="1"/>
  <c r="F44" i="1"/>
  <c r="G44" i="1"/>
  <c r="H44" i="1"/>
  <c r="E44" i="1"/>
  <c r="D44" i="1"/>
  <c r="C44" i="1"/>
</calcChain>
</file>

<file path=xl/sharedStrings.xml><?xml version="1.0" encoding="utf-8"?>
<sst xmlns="http://schemas.openxmlformats.org/spreadsheetml/2006/main" count="55" uniqueCount="55">
  <si>
    <t>Importes en miles de euros</t>
  </si>
  <si>
    <t>Comisiones</t>
  </si>
  <si>
    <t>Margen bruto</t>
  </si>
  <si>
    <t>Gastos de explotación</t>
  </si>
  <si>
    <t>Resultados antes de impuestos</t>
  </si>
  <si>
    <t>Percibidas</t>
  </si>
  <si>
    <t>Netas</t>
  </si>
  <si>
    <t>ANEXO 2.1</t>
  </si>
  <si>
    <t>Datos individuales. Sociedades de valores</t>
  </si>
  <si>
    <t>Denominación</t>
  </si>
  <si>
    <t>MARZO 2026</t>
  </si>
  <si>
    <t>ACTIVOTRADE VALORES, S.V., S.A.</t>
  </si>
  <si>
    <t>ALANTRA CAPITAL MARKETS, SV, SA</t>
  </si>
  <si>
    <t>ALANTRA EQUITIES SV</t>
  </si>
  <si>
    <t>ALHAMBRA PARTNERS SV</t>
  </si>
  <si>
    <t>ALTURA MARKETS, S.V., S.A.</t>
  </si>
  <si>
    <t>AURIGA GLOBAL INVESTORS SOCIEDAD DE VALORES, S.A.</t>
  </si>
  <si>
    <t>BCP SECURITIES, S.V., S.A.</t>
  </si>
  <si>
    <t>BEKA FINANCE, S.V., S.A.</t>
  </si>
  <si>
    <t>BESTINVER, S.V., S.A.</t>
  </si>
  <si>
    <t>BP ENERGY SOLUTIONS, SV, SA</t>
  </si>
  <si>
    <t>C.I.M.D., S.V., S.A.</t>
  </si>
  <si>
    <t>CALEDONIA, S.V., S.A.</t>
  </si>
  <si>
    <t>CM CAPITAL MARKETS BOLSA, S.V., S.A.</t>
  </si>
  <si>
    <t>CM CAPITAL MARKETS BROKERAGE, S.V.</t>
  </si>
  <si>
    <t>DIAPHANUM VALORES S.V., S.A.U.</t>
  </si>
  <si>
    <t>EVER CAPITAL INVESTMENTS, S.V., S.A.</t>
  </si>
  <si>
    <t>FINECO, S.V.</t>
  </si>
  <si>
    <t>GESTION DE PATRIMONIOS MOBILIARIOS, S.V.</t>
  </si>
  <si>
    <t>GVC GAESCO VALORES S.V., S.A.</t>
  </si>
  <si>
    <t>IBROKER GLOBAL MARKETS, S.V., S.A.</t>
  </si>
  <si>
    <t>INTERMONEY VALORES, S.V.</t>
  </si>
  <si>
    <t>INVERSEGUROS S.V.</t>
  </si>
  <si>
    <t>JB CAPITAL MARKETS, S.V., S.A.</t>
  </si>
  <si>
    <t>KUTXABANK INVESTMENT, S.V., S.A.</t>
  </si>
  <si>
    <t>LINK SECURITIES, S.V.</t>
  </si>
  <si>
    <t>MAPFRE INVERSION S.V.</t>
  </si>
  <si>
    <t>MEDIACION BURSATIL, S.V.</t>
  </si>
  <si>
    <t>MONEX EUROPE MARKETS, S.V., S.A.U.</t>
  </si>
  <si>
    <t>PKF ATTEST CAPITAL MARKETS, S.V.</t>
  </si>
  <si>
    <t>RENTA 4, S.V.</t>
  </si>
  <si>
    <t>SAPIENS MARKETS EU SOCIEDAD DE VALORES</t>
  </si>
  <si>
    <t>SOLVENTIS SV</t>
  </si>
  <si>
    <t>STRAT FX SOCIEDAD DE VALORES, S.A.</t>
  </si>
  <si>
    <t>TALEA CAPITAL PARTNERS, S.V., S.A.</t>
  </si>
  <si>
    <t>TRADITION FINANCIAL SERVICES ESPAÑA SV</t>
  </si>
  <si>
    <t>TRESSIS, S.V.</t>
  </si>
  <si>
    <t>UNICORP PATRIMONIO, S.V., S.A.</t>
  </si>
  <si>
    <t>1. No se incluyen EUROPEAN DIGITAL SECURITIES EXCHANGE SV ni ARCHAX MARKETS EUROPE SV ni SECURITIZE EUROPE BROKERAGE AND MARKETS SV, al no estar sujetas a la Circular 7/2008, de 26 de noviembre, de la Comisión Nacional del Mercado de Valores, sobre normas contables, cuentas anuales y estados de información reservada de las Empresas de Servicios de Inversión.</t>
  </si>
  <si>
    <t>2. Equivale a la partida del Balance: PATRIMONIO NETO - 1. Fondos propios.</t>
  </si>
  <si>
    <t>3. Equivale a la partida del Balance: ACTIVO - Total activo.</t>
  </si>
  <si>
    <t>4. Este cuadro recoge las entidades de alta en el registro de la CNMV a la fecha de la publicación. Por tanto, el total de las partidas de la cuenta depérdidas y ganancias (comisiones, margen bruto, gastos de explotación y resultados antes de impuestos) pueden no coincidir con los datos agregados de las tablas 1.3, y 2.2., ya que éstas tienen en cuenta también las entidades dadas de baja a lo largo del año.</t>
  </si>
  <si>
    <r>
      <t>Fondos propios</t>
    </r>
    <r>
      <rPr>
        <b/>
        <vertAlign val="superscript"/>
        <sz val="8"/>
        <rFont val="Myriad Pro"/>
        <family val="2"/>
      </rPr>
      <t>2</t>
    </r>
  </si>
  <si>
    <r>
      <t>Activos 
totales</t>
    </r>
    <r>
      <rPr>
        <b/>
        <vertAlign val="superscript"/>
        <sz val="8"/>
        <rFont val="Myriad Pro"/>
        <family val="2"/>
      </rPr>
      <t>3</t>
    </r>
  </si>
  <si>
    <r>
      <t>TOTAL</t>
    </r>
    <r>
      <rPr>
        <b/>
        <vertAlign val="superscript"/>
        <sz val="8"/>
        <rFont val="Myriad Pro"/>
        <family val="2"/>
      </rPr>
      <t>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</si>
</sst>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sz val="10"/>
      <name val="Verdana"/>
      <family val="2"/>
    </font>
    <font>
      <b/>
      <sz val="8"/>
      <name val="Myriad Pro"/>
      <family val="2"/>
    </font>
    <font>
      <sz val="8"/>
      <name val="Myriad Pro"/>
      <family val="2"/>
    </font>
    <font>
      <sz val="12"/>
      <name val="Myriad Pro"/>
      <family val="2"/>
    </font>
    <font>
      <i/>
      <sz val="8"/>
      <name val="Myriad Pro"/>
      <family val="2"/>
    </font>
    <font>
      <sz val="8"/>
      <name val="Myriad Pro"/>
      <family val="2"/>
    </font>
    <font>
      <b/>
      <sz val="10"/>
      <color indexed="25"/>
      <name val="Myriad Pro"/>
      <family val="2"/>
    </font>
    <font>
      <sz val="7"/>
      <name val="Myriad Pro"/>
      <family val="2"/>
    </font>
    <font>
      <b/>
      <vertAlign val="superscript"/>
      <sz val="8"/>
      <name val="Myriad Pro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55"/>
      </bottom>
      <diagonal/>
    </border>
    <border>
      <left/>
      <right/>
      <top/>
      <bottom style="hair">
        <color indexed="55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2" fillId="0" borderId="0" xfId="1" applyFont="1"/>
    <xf numFmtId="3" fontId="3" fillId="0" borderId="0" xfId="1" applyNumberFormat="1" applyFont="1"/>
    <xf numFmtId="0" fontId="3" fillId="0" borderId="0" xfId="1" applyFont="1"/>
    <xf numFmtId="0" fontId="4" fillId="0" borderId="1" xfId="1" applyFont="1" applyBorder="1" applyAlignment="1">
      <alignment vertical="top"/>
    </xf>
    <xf numFmtId="0" fontId="3" fillId="0" borderId="0" xfId="1" applyFont="1" applyFill="1" applyBorder="1" applyAlignment="1">
      <alignment horizontal="left" wrapText="1"/>
    </xf>
    <xf numFmtId="0" fontId="3" fillId="0" borderId="0" xfId="1" applyFont="1" applyAlignment="1">
      <alignment vertical="top"/>
    </xf>
    <xf numFmtId="0" fontId="5" fillId="0" borderId="0" xfId="1" applyFont="1" applyBorder="1"/>
    <xf numFmtId="3" fontId="3" fillId="0" borderId="2" xfId="1" applyNumberFormat="1" applyFont="1" applyBorder="1" applyAlignment="1">
      <alignment horizontal="center" vertical="center"/>
    </xf>
    <xf numFmtId="49" fontId="2" fillId="0" borderId="2" xfId="1" applyNumberFormat="1" applyFont="1" applyBorder="1" applyAlignment="1">
      <alignment horizontal="right" vertical="center"/>
    </xf>
    <xf numFmtId="0" fontId="3" fillId="0" borderId="0" xfId="1" applyFont="1" applyBorder="1"/>
    <xf numFmtId="0" fontId="2" fillId="0" borderId="3" xfId="1" applyFont="1" applyFill="1" applyBorder="1" applyAlignment="1">
      <alignment horizontal="left" wrapText="1"/>
    </xf>
    <xf numFmtId="3" fontId="2" fillId="0" borderId="2" xfId="1" applyNumberFormat="1" applyFont="1" applyFill="1" applyBorder="1" applyAlignment="1">
      <alignment horizontal="center" vertical="center"/>
    </xf>
    <xf numFmtId="0" fontId="3" fillId="0" borderId="0" xfId="1" applyFont="1" applyFill="1"/>
    <xf numFmtId="0" fontId="3" fillId="0" borderId="4" xfId="1" applyFont="1" applyBorder="1" applyAlignment="1"/>
    <xf numFmtId="3" fontId="3" fillId="0" borderId="4" xfId="1" applyNumberFormat="1" applyFont="1" applyBorder="1"/>
    <xf numFmtId="0" fontId="6" fillId="0" borderId="1" xfId="1" applyFont="1" applyBorder="1" applyAlignment="1">
      <alignment horizontal="right" vertical="top"/>
    </xf>
    <xf numFmtId="0" fontId="2" fillId="0" borderId="2" xfId="1" applyFont="1" applyBorder="1"/>
    <xf numFmtId="3" fontId="2" fillId="0" borderId="2" xfId="1" applyNumberFormat="1" applyFont="1" applyBorder="1"/>
    <xf numFmtId="0" fontId="8" fillId="0" borderId="0" xfId="0" applyFont="1" applyBorder="1"/>
    <xf numFmtId="0" fontId="3" fillId="0" borderId="5" xfId="1" applyFont="1" applyBorder="1" applyAlignment="1"/>
    <xf numFmtId="3" fontId="3" fillId="0" borderId="5" xfId="1" applyNumberFormat="1" applyFont="1" applyBorder="1"/>
    <xf numFmtId="3" fontId="2" fillId="0" borderId="2" xfId="1" applyNumberFormat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8" fillId="0" borderId="0" xfId="0" applyFont="1" applyAlignment="1">
      <alignment wrapText="1"/>
    </xf>
    <xf numFmtId="0" fontId="8" fillId="0" borderId="0" xfId="0" applyFont="1" applyBorder="1" applyAlignment="1"/>
    <xf numFmtId="0" fontId="8" fillId="0" borderId="0" xfId="0" applyFont="1" applyBorder="1" applyAlignment="1">
      <alignment wrapText="1"/>
    </xf>
    <xf numFmtId="0" fontId="7" fillId="0" borderId="1" xfId="1" applyFont="1" applyBorder="1" applyAlignment="1">
      <alignment vertical="top" wrapText="1"/>
    </xf>
    <xf numFmtId="3" fontId="2" fillId="0" borderId="1" xfId="1" applyNumberFormat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3" fontId="2" fillId="0" borderId="3" xfId="1" applyNumberFormat="1" applyFont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</cellXfs>
  <cellStyles count="2">
    <cellStyle name="Normal" xfId="0" builtinId="0"/>
    <cellStyle name="Normal_SEPTIEMBRE 2008 (26-11-08)" xfId="1" xr:uid="{31C282A6-83A8-4193-AC2D-E5BC795B3815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AD2144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AD2144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9A29E-BA10-4395-9E9C-AE2AC31707AE}">
  <sheetPr codeName="Hoja25"/>
  <dimension ref="A1:I50"/>
  <sheetViews>
    <sheetView showGridLines="0" tabSelected="1" zoomScaleNormal="100" workbookViewId="0"/>
  </sheetViews>
  <sheetFormatPr baseColWidth="10" defaultColWidth="13" defaultRowHeight="12" customHeight="1" x14ac:dyDescent="0.25"/>
  <cols>
    <col min="1" max="1" width="31.44140625" style="3" customWidth="1"/>
    <col min="2" max="2" width="8.21875" style="2" customWidth="1"/>
    <col min="3" max="3" width="9.77734375" style="2" customWidth="1"/>
    <col min="4" max="4" width="8" style="2" customWidth="1"/>
    <col min="5" max="5" width="7.5546875" style="2" customWidth="1"/>
    <col min="6" max="6" width="7.77734375" style="2" customWidth="1"/>
    <col min="7" max="7" width="9.5546875" style="2" customWidth="1"/>
    <col min="8" max="8" width="9.77734375" style="2" customWidth="1"/>
    <col min="9" max="9" width="3.21875" style="3" customWidth="1"/>
    <col min="10" max="16384" width="13" style="3"/>
  </cols>
  <sheetData>
    <row r="1" spans="1:8" ht="14.25" customHeight="1" x14ac:dyDescent="0.25">
      <c r="A1" s="1"/>
    </row>
    <row r="2" spans="1:8" ht="30" customHeight="1" x14ac:dyDescent="0.25">
      <c r="A2" s="27" t="s">
        <v>8</v>
      </c>
      <c r="B2" s="27"/>
      <c r="C2" s="27"/>
      <c r="D2" s="4"/>
      <c r="E2" s="4"/>
      <c r="F2" s="4"/>
      <c r="G2" s="4"/>
      <c r="H2" s="16" t="s">
        <v>7</v>
      </c>
    </row>
    <row r="3" spans="1:8" ht="13.5" customHeight="1" x14ac:dyDescent="0.25">
      <c r="A3" s="5" t="s">
        <v>0</v>
      </c>
      <c r="B3" s="6"/>
      <c r="C3" s="6"/>
      <c r="D3" s="6"/>
      <c r="E3" s="6"/>
      <c r="F3" s="6"/>
      <c r="G3" s="6"/>
      <c r="H3" s="6"/>
    </row>
    <row r="4" spans="1:8" s="10" customFormat="1" ht="15" customHeight="1" x14ac:dyDescent="0.25">
      <c r="A4" s="7"/>
      <c r="B4" s="8"/>
      <c r="C4" s="8"/>
      <c r="D4" s="8"/>
      <c r="E4" s="8"/>
      <c r="F4" s="8"/>
      <c r="G4" s="8"/>
      <c r="H4" s="9" t="s">
        <v>10</v>
      </c>
    </row>
    <row r="5" spans="1:8" ht="15" customHeight="1" x14ac:dyDescent="0.25">
      <c r="B5" s="28" t="s">
        <v>52</v>
      </c>
      <c r="C5" s="31" t="s">
        <v>53</v>
      </c>
      <c r="D5" s="22" t="s">
        <v>1</v>
      </c>
      <c r="E5" s="23"/>
      <c r="F5" s="28" t="s">
        <v>2</v>
      </c>
      <c r="G5" s="28" t="s">
        <v>3</v>
      </c>
      <c r="H5" s="28" t="s">
        <v>4</v>
      </c>
    </row>
    <row r="6" spans="1:8" s="13" customFormat="1" ht="18" customHeight="1" x14ac:dyDescent="0.25">
      <c r="A6" s="11" t="s">
        <v>9</v>
      </c>
      <c r="B6" s="30"/>
      <c r="C6" s="32"/>
      <c r="D6" s="12" t="s">
        <v>5</v>
      </c>
      <c r="E6" s="12" t="s">
        <v>6</v>
      </c>
      <c r="F6" s="29"/>
      <c r="G6" s="29"/>
      <c r="H6" s="29"/>
    </row>
    <row r="7" spans="1:8" ht="11.85" customHeight="1" x14ac:dyDescent="0.25">
      <c r="A7" s="14" t="s">
        <v>11</v>
      </c>
      <c r="B7" s="15">
        <v>1313</v>
      </c>
      <c r="C7" s="15">
        <v>25070</v>
      </c>
      <c r="D7" s="15">
        <v>568</v>
      </c>
      <c r="E7" s="15">
        <v>336</v>
      </c>
      <c r="F7" s="15">
        <v>444</v>
      </c>
      <c r="G7" s="15">
        <v>524</v>
      </c>
      <c r="H7" s="15">
        <v>-83</v>
      </c>
    </row>
    <row r="8" spans="1:8" ht="11.85" customHeight="1" x14ac:dyDescent="0.25">
      <c r="A8" s="20" t="s">
        <v>12</v>
      </c>
      <c r="B8" s="21">
        <v>4031</v>
      </c>
      <c r="C8" s="21">
        <v>5195</v>
      </c>
      <c r="D8" s="21">
        <v>858</v>
      </c>
      <c r="E8" s="21">
        <v>858</v>
      </c>
      <c r="F8" s="21">
        <v>853</v>
      </c>
      <c r="G8" s="21">
        <v>637</v>
      </c>
      <c r="H8" s="21">
        <v>215</v>
      </c>
    </row>
    <row r="9" spans="1:8" ht="11.85" customHeight="1" x14ac:dyDescent="0.25">
      <c r="A9" s="20" t="s">
        <v>13</v>
      </c>
      <c r="B9" s="21">
        <v>1748</v>
      </c>
      <c r="C9" s="21">
        <v>3189</v>
      </c>
      <c r="D9" s="21">
        <v>1897</v>
      </c>
      <c r="E9" s="21">
        <v>1569</v>
      </c>
      <c r="F9" s="21">
        <v>1572</v>
      </c>
      <c r="G9" s="21">
        <v>1253</v>
      </c>
      <c r="H9" s="21">
        <v>309</v>
      </c>
    </row>
    <row r="10" spans="1:8" ht="11.85" customHeight="1" x14ac:dyDescent="0.25">
      <c r="A10" s="20" t="s">
        <v>14</v>
      </c>
      <c r="B10" s="21">
        <v>1533</v>
      </c>
      <c r="C10" s="21">
        <v>1592</v>
      </c>
      <c r="D10" s="21">
        <v>0</v>
      </c>
      <c r="E10" s="21">
        <v>-5</v>
      </c>
      <c r="F10" s="21">
        <v>121</v>
      </c>
      <c r="G10" s="21">
        <v>111</v>
      </c>
      <c r="H10" s="21">
        <v>17</v>
      </c>
    </row>
    <row r="11" spans="1:8" ht="11.85" customHeight="1" x14ac:dyDescent="0.25">
      <c r="A11" s="20" t="s">
        <v>15</v>
      </c>
      <c r="B11" s="21">
        <v>91963</v>
      </c>
      <c r="C11" s="21">
        <v>1842289</v>
      </c>
      <c r="D11" s="21">
        <v>9383</v>
      </c>
      <c r="E11" s="21">
        <v>5379</v>
      </c>
      <c r="F11" s="21">
        <v>7913</v>
      </c>
      <c r="G11" s="21">
        <v>3115</v>
      </c>
      <c r="H11" s="21">
        <v>4764</v>
      </c>
    </row>
    <row r="12" spans="1:8" ht="11.85" customHeight="1" x14ac:dyDescent="0.25">
      <c r="A12" s="20" t="s">
        <v>16</v>
      </c>
      <c r="B12" s="21">
        <v>8538</v>
      </c>
      <c r="C12" s="21">
        <v>23077</v>
      </c>
      <c r="D12" s="21">
        <v>518</v>
      </c>
      <c r="E12" s="21">
        <v>78</v>
      </c>
      <c r="F12" s="21">
        <v>3690</v>
      </c>
      <c r="G12" s="21">
        <v>2914</v>
      </c>
      <c r="H12" s="21">
        <v>751</v>
      </c>
    </row>
    <row r="13" spans="1:8" ht="11.85" customHeight="1" x14ac:dyDescent="0.25">
      <c r="A13" s="20" t="s">
        <v>17</v>
      </c>
      <c r="B13" s="21">
        <v>3499</v>
      </c>
      <c r="C13" s="21">
        <v>10493</v>
      </c>
      <c r="D13" s="21">
        <v>549</v>
      </c>
      <c r="E13" s="21">
        <v>403</v>
      </c>
      <c r="F13" s="21">
        <v>900</v>
      </c>
      <c r="G13" s="21">
        <v>765</v>
      </c>
      <c r="H13" s="21">
        <v>144</v>
      </c>
    </row>
    <row r="14" spans="1:8" ht="11.85" customHeight="1" x14ac:dyDescent="0.25">
      <c r="A14" s="20" t="s">
        <v>18</v>
      </c>
      <c r="B14" s="21">
        <v>698</v>
      </c>
      <c r="C14" s="21">
        <v>9588</v>
      </c>
      <c r="D14" s="21">
        <v>177</v>
      </c>
      <c r="E14" s="21">
        <v>48</v>
      </c>
      <c r="F14" s="21">
        <v>158</v>
      </c>
      <c r="G14" s="21">
        <v>240</v>
      </c>
      <c r="H14" s="21">
        <v>-85</v>
      </c>
    </row>
    <row r="15" spans="1:8" ht="11.85" customHeight="1" x14ac:dyDescent="0.25">
      <c r="A15" s="20" t="s">
        <v>19</v>
      </c>
      <c r="B15" s="21">
        <v>12275</v>
      </c>
      <c r="C15" s="21">
        <v>19618</v>
      </c>
      <c r="D15" s="21">
        <v>2051</v>
      </c>
      <c r="E15" s="21">
        <v>2009</v>
      </c>
      <c r="F15" s="21">
        <v>2496</v>
      </c>
      <c r="G15" s="21">
        <v>2429</v>
      </c>
      <c r="H15" s="21">
        <v>49</v>
      </c>
    </row>
    <row r="16" spans="1:8" ht="11.85" customHeight="1" x14ac:dyDescent="0.25">
      <c r="A16" s="20" t="s">
        <v>20</v>
      </c>
      <c r="B16" s="21">
        <v>191758</v>
      </c>
      <c r="C16" s="21">
        <v>325254</v>
      </c>
      <c r="D16" s="21">
        <v>0</v>
      </c>
      <c r="E16" s="21">
        <v>0</v>
      </c>
      <c r="F16" s="21">
        <v>1120</v>
      </c>
      <c r="G16" s="21">
        <v>314</v>
      </c>
      <c r="H16" s="21">
        <v>806</v>
      </c>
    </row>
    <row r="17" spans="1:8" ht="11.85" customHeight="1" x14ac:dyDescent="0.25">
      <c r="A17" s="20" t="s">
        <v>21</v>
      </c>
      <c r="B17" s="21">
        <v>8253</v>
      </c>
      <c r="C17" s="21">
        <v>11421</v>
      </c>
      <c r="D17" s="21">
        <v>3260</v>
      </c>
      <c r="E17" s="21">
        <v>2986</v>
      </c>
      <c r="F17" s="21">
        <v>3032</v>
      </c>
      <c r="G17" s="21">
        <v>2640</v>
      </c>
      <c r="H17" s="21">
        <v>320</v>
      </c>
    </row>
    <row r="18" spans="1:8" ht="11.85" customHeight="1" x14ac:dyDescent="0.25">
      <c r="A18" s="20" t="s">
        <v>22</v>
      </c>
      <c r="B18" s="21">
        <v>1308</v>
      </c>
      <c r="C18" s="21">
        <v>1525</v>
      </c>
      <c r="D18" s="21">
        <v>1</v>
      </c>
      <c r="E18" s="21">
        <v>1</v>
      </c>
      <c r="F18" s="21">
        <v>39</v>
      </c>
      <c r="G18" s="21">
        <v>227</v>
      </c>
      <c r="H18" s="21">
        <v>-188</v>
      </c>
    </row>
    <row r="19" spans="1:8" ht="11.85" customHeight="1" x14ac:dyDescent="0.25">
      <c r="A19" s="20" t="s">
        <v>23</v>
      </c>
      <c r="B19" s="21">
        <v>5130</v>
      </c>
      <c r="C19" s="21">
        <v>18552</v>
      </c>
      <c r="D19" s="21">
        <v>1032</v>
      </c>
      <c r="E19" s="21">
        <v>731</v>
      </c>
      <c r="F19" s="21">
        <v>1276</v>
      </c>
      <c r="G19" s="21">
        <v>1110</v>
      </c>
      <c r="H19" s="21">
        <v>151</v>
      </c>
    </row>
    <row r="20" spans="1:8" ht="11.85" customHeight="1" x14ac:dyDescent="0.25">
      <c r="A20" s="20" t="s">
        <v>24</v>
      </c>
      <c r="B20" s="21">
        <v>5898</v>
      </c>
      <c r="C20" s="21">
        <v>6646</v>
      </c>
      <c r="D20" s="21">
        <v>2141</v>
      </c>
      <c r="E20" s="21">
        <v>1880</v>
      </c>
      <c r="F20" s="21">
        <v>1905</v>
      </c>
      <c r="G20" s="21">
        <v>1582</v>
      </c>
      <c r="H20" s="21">
        <v>259</v>
      </c>
    </row>
    <row r="21" spans="1:8" ht="11.85" customHeight="1" x14ac:dyDescent="0.25">
      <c r="A21" s="20" t="s">
        <v>25</v>
      </c>
      <c r="B21" s="21">
        <v>6268</v>
      </c>
      <c r="C21" s="21">
        <v>12223</v>
      </c>
      <c r="D21" s="21">
        <v>3667</v>
      </c>
      <c r="E21" s="21">
        <v>1385</v>
      </c>
      <c r="F21" s="21">
        <v>1616</v>
      </c>
      <c r="G21" s="21">
        <v>1372</v>
      </c>
      <c r="H21" s="21">
        <v>186</v>
      </c>
    </row>
    <row r="22" spans="1:8" ht="11.85" customHeight="1" x14ac:dyDescent="0.25">
      <c r="A22" s="20" t="s">
        <v>26</v>
      </c>
      <c r="B22" s="21">
        <v>9875</v>
      </c>
      <c r="C22" s="21">
        <v>15567</v>
      </c>
      <c r="D22" s="21">
        <v>612</v>
      </c>
      <c r="E22" s="21">
        <v>563</v>
      </c>
      <c r="F22" s="21">
        <v>996</v>
      </c>
      <c r="G22" s="21">
        <v>1183</v>
      </c>
      <c r="H22" s="21">
        <v>-187</v>
      </c>
    </row>
    <row r="23" spans="1:8" ht="11.85" customHeight="1" x14ac:dyDescent="0.25">
      <c r="A23" s="20" t="s">
        <v>27</v>
      </c>
      <c r="B23" s="21">
        <v>44562</v>
      </c>
      <c r="C23" s="21">
        <v>49304</v>
      </c>
      <c r="D23" s="21">
        <v>5320</v>
      </c>
      <c r="E23" s="21">
        <v>3105</v>
      </c>
      <c r="F23" s="21">
        <v>10420</v>
      </c>
      <c r="G23" s="21">
        <v>3088</v>
      </c>
      <c r="H23" s="21">
        <v>7263</v>
      </c>
    </row>
    <row r="24" spans="1:8" ht="11.85" customHeight="1" x14ac:dyDescent="0.25">
      <c r="A24" s="20" t="s">
        <v>28</v>
      </c>
      <c r="B24" s="21">
        <v>753</v>
      </c>
      <c r="C24" s="21">
        <v>1201</v>
      </c>
      <c r="D24" s="21">
        <v>259</v>
      </c>
      <c r="E24" s="21">
        <v>146</v>
      </c>
      <c r="F24" s="21">
        <v>145</v>
      </c>
      <c r="G24" s="21">
        <v>152</v>
      </c>
      <c r="H24" s="21">
        <v>-11</v>
      </c>
    </row>
    <row r="25" spans="1:8" ht="11.85" customHeight="1" x14ac:dyDescent="0.25">
      <c r="A25" s="20" t="s">
        <v>29</v>
      </c>
      <c r="B25" s="21">
        <v>18204</v>
      </c>
      <c r="C25" s="21">
        <v>151297</v>
      </c>
      <c r="D25" s="21">
        <v>6788</v>
      </c>
      <c r="E25" s="21">
        <v>3717</v>
      </c>
      <c r="F25" s="21">
        <v>4482</v>
      </c>
      <c r="G25" s="21">
        <v>4227</v>
      </c>
      <c r="H25" s="21">
        <v>60</v>
      </c>
    </row>
    <row r="26" spans="1:8" ht="11.85" customHeight="1" x14ac:dyDescent="0.25">
      <c r="A26" s="20" t="s">
        <v>30</v>
      </c>
      <c r="B26" s="21">
        <v>15684</v>
      </c>
      <c r="C26" s="21">
        <v>126987</v>
      </c>
      <c r="D26" s="21">
        <v>2593</v>
      </c>
      <c r="E26" s="21">
        <v>1907</v>
      </c>
      <c r="F26" s="21">
        <v>2168</v>
      </c>
      <c r="G26" s="21">
        <v>886</v>
      </c>
      <c r="H26" s="21">
        <v>1244</v>
      </c>
    </row>
    <row r="27" spans="1:8" ht="11.85" customHeight="1" x14ac:dyDescent="0.25">
      <c r="A27" s="20" t="s">
        <v>31</v>
      </c>
      <c r="B27" s="21">
        <v>8172</v>
      </c>
      <c r="C27" s="21">
        <v>55257</v>
      </c>
      <c r="D27" s="21">
        <v>1938</v>
      </c>
      <c r="E27" s="21">
        <v>1461</v>
      </c>
      <c r="F27" s="21">
        <v>2522</v>
      </c>
      <c r="G27" s="21">
        <v>1891</v>
      </c>
      <c r="H27" s="21">
        <v>620</v>
      </c>
    </row>
    <row r="28" spans="1:8" ht="11.85" customHeight="1" x14ac:dyDescent="0.25">
      <c r="A28" s="20" t="s">
        <v>32</v>
      </c>
      <c r="B28" s="21">
        <v>3713</v>
      </c>
      <c r="C28" s="21">
        <v>5341</v>
      </c>
      <c r="D28" s="21">
        <v>37</v>
      </c>
      <c r="E28" s="21">
        <v>6</v>
      </c>
      <c r="F28" s="21">
        <v>1680</v>
      </c>
      <c r="G28" s="21">
        <v>1189</v>
      </c>
      <c r="H28" s="21">
        <v>487</v>
      </c>
    </row>
    <row r="29" spans="1:8" ht="11.85" customHeight="1" x14ac:dyDescent="0.25">
      <c r="A29" s="20" t="s">
        <v>33</v>
      </c>
      <c r="B29" s="21">
        <v>47767</v>
      </c>
      <c r="C29" s="21">
        <v>56178</v>
      </c>
      <c r="D29" s="21">
        <v>4144</v>
      </c>
      <c r="E29" s="21">
        <v>3929</v>
      </c>
      <c r="F29" s="21">
        <v>4250</v>
      </c>
      <c r="G29" s="21">
        <v>4105</v>
      </c>
      <c r="H29" s="21">
        <v>127</v>
      </c>
    </row>
    <row r="30" spans="1:8" ht="11.85" customHeight="1" x14ac:dyDescent="0.25">
      <c r="A30" s="20" t="s">
        <v>34</v>
      </c>
      <c r="B30" s="21">
        <v>24035</v>
      </c>
      <c r="C30" s="21">
        <v>71391</v>
      </c>
      <c r="D30" s="21">
        <v>3415</v>
      </c>
      <c r="E30" s="21">
        <v>3051</v>
      </c>
      <c r="F30" s="21">
        <v>3709</v>
      </c>
      <c r="G30" s="21">
        <v>2109</v>
      </c>
      <c r="H30" s="21">
        <v>1493</v>
      </c>
    </row>
    <row r="31" spans="1:8" ht="11.85" customHeight="1" x14ac:dyDescent="0.25">
      <c r="A31" s="20" t="s">
        <v>35</v>
      </c>
      <c r="B31" s="21">
        <v>3291</v>
      </c>
      <c r="C31" s="21">
        <v>14967</v>
      </c>
      <c r="D31" s="21">
        <v>793</v>
      </c>
      <c r="E31" s="21">
        <v>505</v>
      </c>
      <c r="F31" s="21">
        <v>626</v>
      </c>
      <c r="G31" s="21">
        <v>599</v>
      </c>
      <c r="H31" s="21">
        <v>31</v>
      </c>
    </row>
    <row r="32" spans="1:8" ht="11.85" customHeight="1" x14ac:dyDescent="0.25">
      <c r="A32" s="20" t="s">
        <v>36</v>
      </c>
      <c r="B32" s="21">
        <v>76728</v>
      </c>
      <c r="C32" s="21">
        <v>137133</v>
      </c>
      <c r="D32" s="21">
        <v>14532</v>
      </c>
      <c r="E32" s="21">
        <v>4692</v>
      </c>
      <c r="F32" s="21">
        <v>5327</v>
      </c>
      <c r="G32" s="21">
        <v>4929</v>
      </c>
      <c r="H32" s="21">
        <v>576</v>
      </c>
    </row>
    <row r="33" spans="1:9" ht="11.85" customHeight="1" x14ac:dyDescent="0.25">
      <c r="A33" s="20" t="s">
        <v>37</v>
      </c>
      <c r="B33" s="21">
        <v>57848</v>
      </c>
      <c r="C33" s="21">
        <v>90230</v>
      </c>
      <c r="D33" s="21">
        <v>92</v>
      </c>
      <c r="E33" s="21">
        <v>36</v>
      </c>
      <c r="F33" s="21">
        <v>745</v>
      </c>
      <c r="G33" s="21">
        <v>206</v>
      </c>
      <c r="H33" s="21">
        <v>536</v>
      </c>
    </row>
    <row r="34" spans="1:9" ht="11.85" customHeight="1" x14ac:dyDescent="0.25">
      <c r="A34" s="20" t="s">
        <v>38</v>
      </c>
      <c r="B34" s="21">
        <v>10494</v>
      </c>
      <c r="C34" s="21">
        <v>35807</v>
      </c>
      <c r="D34" s="21">
        <v>0</v>
      </c>
      <c r="E34" s="21">
        <v>-232</v>
      </c>
      <c r="F34" s="21">
        <v>3149</v>
      </c>
      <c r="G34" s="21">
        <v>3853</v>
      </c>
      <c r="H34" s="21">
        <v>204</v>
      </c>
    </row>
    <row r="35" spans="1:9" ht="11.85" customHeight="1" x14ac:dyDescent="0.25">
      <c r="A35" s="20" t="s">
        <v>39</v>
      </c>
      <c r="B35" s="21">
        <v>4185</v>
      </c>
      <c r="C35" s="21">
        <v>5485</v>
      </c>
      <c r="D35" s="21">
        <v>464</v>
      </c>
      <c r="E35" s="21">
        <v>259</v>
      </c>
      <c r="F35" s="21">
        <v>1150</v>
      </c>
      <c r="G35" s="21">
        <v>468</v>
      </c>
      <c r="H35" s="21">
        <v>682</v>
      </c>
    </row>
    <row r="36" spans="1:9" ht="11.85" customHeight="1" x14ac:dyDescent="0.25">
      <c r="A36" s="20" t="s">
        <v>40</v>
      </c>
      <c r="B36" s="21">
        <v>9048</v>
      </c>
      <c r="C36" s="21">
        <v>9191</v>
      </c>
      <c r="D36" s="21">
        <v>11</v>
      </c>
      <c r="E36" s="21">
        <v>11</v>
      </c>
      <c r="F36" s="21">
        <v>161</v>
      </c>
      <c r="G36" s="21">
        <v>79</v>
      </c>
      <c r="H36" s="21">
        <v>6</v>
      </c>
    </row>
    <row r="37" spans="1:9" ht="11.85" customHeight="1" x14ac:dyDescent="0.25">
      <c r="A37" s="20" t="s">
        <v>41</v>
      </c>
      <c r="B37" s="21">
        <v>1497</v>
      </c>
      <c r="C37" s="21">
        <v>40200</v>
      </c>
      <c r="D37" s="21">
        <v>1093</v>
      </c>
      <c r="E37" s="21">
        <v>570</v>
      </c>
      <c r="F37" s="21">
        <v>671</v>
      </c>
      <c r="G37" s="21">
        <v>469</v>
      </c>
      <c r="H37" s="21">
        <v>200</v>
      </c>
    </row>
    <row r="38" spans="1:9" ht="11.85" customHeight="1" x14ac:dyDescent="0.25">
      <c r="A38" s="20" t="s">
        <v>42</v>
      </c>
      <c r="B38" s="21">
        <v>3019</v>
      </c>
      <c r="C38" s="21">
        <v>4772</v>
      </c>
      <c r="D38" s="21">
        <v>1724</v>
      </c>
      <c r="E38" s="21">
        <v>1388</v>
      </c>
      <c r="F38" s="21">
        <v>1420</v>
      </c>
      <c r="G38" s="21">
        <v>1003</v>
      </c>
      <c r="H38" s="21">
        <v>1177</v>
      </c>
    </row>
    <row r="39" spans="1:9" ht="11.85" customHeight="1" x14ac:dyDescent="0.25">
      <c r="A39" s="20" t="s">
        <v>43</v>
      </c>
      <c r="B39" s="21">
        <v>11100</v>
      </c>
      <c r="C39" s="21">
        <v>16409</v>
      </c>
      <c r="D39" s="21">
        <v>3805</v>
      </c>
      <c r="E39" s="21">
        <v>2332</v>
      </c>
      <c r="F39" s="21">
        <v>2385</v>
      </c>
      <c r="G39" s="21">
        <v>1140</v>
      </c>
      <c r="H39" s="21">
        <v>1186</v>
      </c>
    </row>
    <row r="40" spans="1:9" ht="11.85" customHeight="1" x14ac:dyDescent="0.25">
      <c r="A40" s="20" t="s">
        <v>44</v>
      </c>
      <c r="B40" s="21">
        <v>16675</v>
      </c>
      <c r="C40" s="21">
        <v>36386</v>
      </c>
      <c r="D40" s="21">
        <v>8</v>
      </c>
      <c r="E40" s="21">
        <v>-1</v>
      </c>
      <c r="F40" s="21">
        <v>-19</v>
      </c>
      <c r="G40" s="21">
        <v>268</v>
      </c>
      <c r="H40" s="21">
        <v>-288</v>
      </c>
    </row>
    <row r="41" spans="1:9" ht="11.85" customHeight="1" x14ac:dyDescent="0.25">
      <c r="A41" s="20" t="s">
        <v>45</v>
      </c>
      <c r="B41" s="21">
        <v>16765</v>
      </c>
      <c r="C41" s="21">
        <v>37698</v>
      </c>
      <c r="D41" s="21">
        <v>25259</v>
      </c>
      <c r="E41" s="21">
        <v>17530</v>
      </c>
      <c r="F41" s="21">
        <v>17527</v>
      </c>
      <c r="G41" s="21">
        <v>15211</v>
      </c>
      <c r="H41" s="21">
        <v>2269</v>
      </c>
    </row>
    <row r="42" spans="1:9" ht="11.85" customHeight="1" x14ac:dyDescent="0.25">
      <c r="A42" s="20" t="s">
        <v>46</v>
      </c>
      <c r="B42" s="21">
        <v>37024</v>
      </c>
      <c r="C42" s="21">
        <v>74438</v>
      </c>
      <c r="D42" s="21">
        <v>8899</v>
      </c>
      <c r="E42" s="21">
        <v>5864</v>
      </c>
      <c r="F42" s="21">
        <v>7317</v>
      </c>
      <c r="G42" s="21">
        <v>5759</v>
      </c>
      <c r="H42" s="21">
        <v>1394</v>
      </c>
    </row>
    <row r="43" spans="1:9" ht="11.85" customHeight="1" x14ac:dyDescent="0.25">
      <c r="A43" s="20" t="s">
        <v>47</v>
      </c>
      <c r="B43" s="21">
        <v>9288</v>
      </c>
      <c r="C43" s="21">
        <v>11922</v>
      </c>
      <c r="D43" s="21">
        <v>1644</v>
      </c>
      <c r="E43" s="21">
        <v>1615</v>
      </c>
      <c r="F43" s="21">
        <v>1600</v>
      </c>
      <c r="G43" s="21">
        <v>691</v>
      </c>
      <c r="H43" s="21">
        <v>906</v>
      </c>
    </row>
    <row r="44" spans="1:9" s="10" customFormat="1" ht="16.95" customHeight="1" x14ac:dyDescent="0.25">
      <c r="A44" s="17" t="s">
        <v>54</v>
      </c>
      <c r="B44" s="18">
        <f>SUM(B7:B43)</f>
        <v>773940</v>
      </c>
      <c r="C44" s="18">
        <f t="shared" ref="C44:H44" si="0">SUM(C7:C43)</f>
        <v>3362893</v>
      </c>
      <c r="D44" s="18">
        <f t="shared" si="0"/>
        <v>109532</v>
      </c>
      <c r="E44" s="18">
        <f t="shared" si="0"/>
        <v>70112</v>
      </c>
      <c r="F44" s="18">
        <f t="shared" si="0"/>
        <v>99566</v>
      </c>
      <c r="G44" s="18">
        <f t="shared" si="0"/>
        <v>72738</v>
      </c>
      <c r="H44" s="18">
        <f t="shared" si="0"/>
        <v>27590</v>
      </c>
      <c r="I44" s="3"/>
    </row>
    <row r="45" spans="1:9" ht="34.799999999999997" customHeight="1" x14ac:dyDescent="0.25">
      <c r="A45" s="24" t="s">
        <v>48</v>
      </c>
      <c r="B45" s="24"/>
      <c r="C45" s="24"/>
      <c r="D45" s="24"/>
      <c r="E45" s="24"/>
      <c r="F45" s="24"/>
      <c r="G45" s="24"/>
      <c r="H45" s="24"/>
      <c r="I45" s="10"/>
    </row>
    <row r="46" spans="1:9" ht="12.45" customHeight="1" x14ac:dyDescent="0.25">
      <c r="A46" s="25" t="s">
        <v>49</v>
      </c>
      <c r="B46" s="25"/>
      <c r="C46" s="25"/>
      <c r="D46" s="25"/>
      <c r="E46" s="25"/>
      <c r="F46" s="25"/>
      <c r="G46" s="25"/>
      <c r="H46" s="25"/>
    </row>
    <row r="47" spans="1:9" ht="12.75" customHeight="1" x14ac:dyDescent="0.25">
      <c r="A47" s="25" t="s">
        <v>50</v>
      </c>
      <c r="B47" s="25"/>
      <c r="C47" s="25"/>
      <c r="D47" s="25"/>
      <c r="E47" s="25"/>
      <c r="F47" s="25"/>
      <c r="G47" s="25"/>
      <c r="H47" s="25"/>
    </row>
    <row r="48" spans="1:9" ht="32.25" customHeight="1" x14ac:dyDescent="0.25">
      <c r="A48" s="26" t="s">
        <v>51</v>
      </c>
      <c r="B48" s="26"/>
      <c r="C48" s="26"/>
      <c r="D48" s="26"/>
      <c r="E48" s="26"/>
      <c r="F48" s="26"/>
      <c r="G48" s="26"/>
      <c r="H48" s="26"/>
    </row>
    <row r="49" spans="1:1" ht="12.75" customHeight="1" x14ac:dyDescent="0.25">
      <c r="A49" s="19"/>
    </row>
    <row r="50" spans="1:1" ht="12.75" customHeight="1" x14ac:dyDescent="0.25"/>
  </sheetData>
  <mergeCells count="11">
    <mergeCell ref="C5:C6"/>
    <mergeCell ref="D5:E5"/>
    <mergeCell ref="A45:H45"/>
    <mergeCell ref="A46:H46"/>
    <mergeCell ref="A47:H47"/>
    <mergeCell ref="A48:H48"/>
    <mergeCell ref="A2:C2"/>
    <mergeCell ref="H5:H6"/>
    <mergeCell ref="F5:F6"/>
    <mergeCell ref="G5:G6"/>
    <mergeCell ref="B5:B6"/>
  </mergeCells>
  <phoneticPr fontId="1" type="noConversion"/>
  <pageMargins left="0.78740157480314965" right="0.39370078740157483" top="0.39370078740157483" bottom="0.19685039370078741" header="0.39370078740157483" footer="0.39370078740157483"/>
  <pageSetup paperSize="9" firstPageNumber="43" orientation="portrait" useFirstPageNumber="1" r:id="rId1"/>
  <headerFooter alignWithMargins="0">
    <oddFooter>&amp;L&amp;"Myriad Pro,Normal"&amp;8
Estadísticas de  ESIS&amp;C&amp;"Arial,Cursiva"_______________________________________________________________________________________
&amp;R&amp;"Myriad Pro,Normal"&amp;8
Datos individuales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EA02</vt:lpstr>
      <vt:lpstr>'EA02'!Área_de_impresión</vt:lpstr>
      <vt:lpstr>'EA02'!Títulos_a_imprimir</vt:lpstr>
    </vt:vector>
  </TitlesOfParts>
  <Company>CNMV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lbailon</dc:creator>
  <cp:lastModifiedBy>Luisa Bailón Chico</cp:lastModifiedBy>
  <cp:lastPrinted>2026-06-16T08:22:34Z</cp:lastPrinted>
  <dcterms:created xsi:type="dcterms:W3CDTF">2009-07-16T15:00:39Z</dcterms:created>
  <dcterms:modified xsi:type="dcterms:W3CDTF">2026-06-16T10:46:51Z</dcterms:modified>
</cp:coreProperties>
</file>