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O:\2_Estadisticas\05_ENTIDADES\052_ESI\03_TRABAJO\PUBLICACION\2026\03 MARZO\Cuadros a mano\"/>
    </mc:Choice>
  </mc:AlternateContent>
  <xr:revisionPtr revIDLastSave="0" documentId="8_{F9E64869-C3AA-4312-B2BE-CAD43256CAED}" xr6:coauthVersionLast="47" xr6:coauthVersionMax="47" xr10:uidLastSave="{00000000-0000-0000-0000-000000000000}"/>
  <bookViews>
    <workbookView xWindow="-120" yWindow="-120" windowWidth="24240" windowHeight="13140" xr2:uid="{450C0927-A1A2-4263-A9FD-4CB1FD1BE1AC}"/>
  </bookViews>
  <sheets>
    <sheet name="Cuadro 1.3" sheetId="1" r:id="rId1"/>
  </sheets>
  <externalReferences>
    <externalReference r:id="rId2"/>
  </externalReferences>
  <definedNames>
    <definedName name="_M5">#REF!</definedName>
    <definedName name="_m5SV">#REF!</definedName>
    <definedName name="_MES2">#REF!</definedName>
    <definedName name="AÑO">#REF!</definedName>
    <definedName name="AÑO2">#REF!</definedName>
    <definedName name="_xlnm.Print_Area" localSheetId="0">'Cuadro 1.3'!$A$1:$J$137</definedName>
    <definedName name="Cl_M05">#REF!</definedName>
    <definedName name="Cl_M1">#REF!</definedName>
    <definedName name="Claves_M1">#REF!</definedName>
    <definedName name="Claves_M3">#REF!</definedName>
    <definedName name="Claves_M5">#REF!</definedName>
    <definedName name="Claves_M51">#REF!</definedName>
    <definedName name="DENO_2008">#REF!</definedName>
    <definedName name="ENTDES">#REF!</definedName>
    <definedName name="ENTDES2">#REF!</definedName>
    <definedName name="M3_0010">#REF!</definedName>
    <definedName name="M3_0020">#REF!</definedName>
    <definedName name="M3_0030">#REF!</definedName>
    <definedName name="M3_0040">#REF!</definedName>
    <definedName name="M3_0050">#REF!</definedName>
    <definedName name="M3_0060">#REF!</definedName>
    <definedName name="M3_0070">#REF!</definedName>
    <definedName name="M3_0075">#REF!</definedName>
    <definedName name="M3_0080">#REF!</definedName>
    <definedName name="M3_0090">#REF!</definedName>
    <definedName name="M3_0100">#REF!</definedName>
    <definedName name="M3_0110">#REF!</definedName>
    <definedName name="M3_0120">#REF!</definedName>
    <definedName name="M3_0130">#REF!</definedName>
    <definedName name="M3_0140">#REF!</definedName>
    <definedName name="M3_0150">#REF!</definedName>
    <definedName name="M3_0160">#REF!</definedName>
    <definedName name="M3_0161">#REF!</definedName>
    <definedName name="M3_0162">#REF!</definedName>
    <definedName name="M3_0170">#REF!</definedName>
    <definedName name="M3_0180">#REF!</definedName>
    <definedName name="M3_0190">#REF!</definedName>
    <definedName name="M3_0200">#REF!</definedName>
    <definedName name="M3_0210">#REF!</definedName>
    <definedName name="M3_0220">#REF!</definedName>
    <definedName name="M3_0230">#REF!</definedName>
    <definedName name="M3_0235">#REF!</definedName>
    <definedName name="M3_0240">#REF!</definedName>
    <definedName name="M3_0250">#REF!</definedName>
    <definedName name="M3_0260">#REF!</definedName>
    <definedName name="M3_0270">#REF!</definedName>
    <definedName name="M3_0280">#REF!</definedName>
    <definedName name="M3_0290">#REF!</definedName>
    <definedName name="M3_0300">#REF!</definedName>
    <definedName name="M3_0310">#REF!</definedName>
    <definedName name="M3_0320">#REF!</definedName>
    <definedName name="M3_0321">#REF!</definedName>
    <definedName name="M3_0322">#REF!</definedName>
    <definedName name="M3_0330">#REF!</definedName>
    <definedName name="M3_0340">#REF!</definedName>
    <definedName name="M3_0350">#REF!</definedName>
    <definedName name="M3_0360">#REF!</definedName>
    <definedName name="M3_0370">#REF!</definedName>
    <definedName name="M3_0380">#REF!</definedName>
    <definedName name="M3_0390">#REF!</definedName>
    <definedName name="M3_0400">#REF!</definedName>
    <definedName name="M3_0510">#REF!</definedName>
    <definedName name="M3_0520">#REF!</definedName>
    <definedName name="M3_0530">#REF!</definedName>
    <definedName name="M3_0540">#REF!</definedName>
    <definedName name="M3_0550">#REF!</definedName>
    <definedName name="M3_0560">#REF!</definedName>
    <definedName name="M3_0570">#REF!</definedName>
    <definedName name="M3_0575">#REF!</definedName>
    <definedName name="M3_0580">#REF!</definedName>
    <definedName name="M3_0590">#REF!</definedName>
    <definedName name="M3_0600">#REF!</definedName>
    <definedName name="M3_0610">#REF!</definedName>
    <definedName name="M3_0620">#REF!</definedName>
    <definedName name="M3_0630">#REF!</definedName>
    <definedName name="M3_0640">#REF!</definedName>
    <definedName name="M3_0650">#REF!</definedName>
    <definedName name="M3_0660">#REF!</definedName>
    <definedName name="M3_0661">#REF!</definedName>
    <definedName name="M3_0662">#REF!</definedName>
    <definedName name="M3_0670">#REF!</definedName>
    <definedName name="M3_0680">#REF!</definedName>
    <definedName name="M3_0690">#REF!</definedName>
    <definedName name="M3_0700">#REF!</definedName>
    <definedName name="M3_0710">#REF!</definedName>
    <definedName name="M3_0720">#REF!</definedName>
    <definedName name="M3_0730">#REF!</definedName>
    <definedName name="M3_0735">#REF!</definedName>
    <definedName name="M3_0740">#REF!</definedName>
    <definedName name="M3_0750">#REF!</definedName>
    <definedName name="M3_0760">#REF!</definedName>
    <definedName name="M3_0770">#REF!</definedName>
    <definedName name="M3_0780">#REF!</definedName>
    <definedName name="M3_0790">#REF!</definedName>
    <definedName name="M3_0800">#REF!</definedName>
    <definedName name="M3_0810">#REF!</definedName>
    <definedName name="M3_0820">#REF!</definedName>
    <definedName name="M3_0821">#REF!</definedName>
    <definedName name="M3_0822">#REF!</definedName>
    <definedName name="M3_0830">#REF!</definedName>
    <definedName name="M3_0840">#REF!</definedName>
    <definedName name="M3_0850">#REF!</definedName>
    <definedName name="M3_0860">#REF!</definedName>
    <definedName name="M3_0870">#REF!</definedName>
    <definedName name="M3_0880">#REF!</definedName>
    <definedName name="M3_0890">#REF!</definedName>
    <definedName name="M3_0900">#REF!</definedName>
    <definedName name="M3_1010">#REF!</definedName>
    <definedName name="M3_1020">#REF!</definedName>
    <definedName name="M3_1030">#REF!</definedName>
    <definedName name="M3_1040">#REF!</definedName>
    <definedName name="M3_1050">#REF!</definedName>
    <definedName name="M3_1060">#REF!</definedName>
    <definedName name="M3_1070">#REF!</definedName>
    <definedName name="M3_1075">#REF!</definedName>
    <definedName name="M3_1080">#REF!</definedName>
    <definedName name="M3_1090">#REF!</definedName>
    <definedName name="M3_1100">#REF!</definedName>
    <definedName name="M3_1110">#REF!</definedName>
    <definedName name="M3_1120">#REF!</definedName>
    <definedName name="M3_1130">#REF!</definedName>
    <definedName name="M3_1140">#REF!</definedName>
    <definedName name="M3_1150">#REF!</definedName>
    <definedName name="M3_1160">#REF!</definedName>
    <definedName name="M3_1161">#REF!</definedName>
    <definedName name="M3_1162">#REF!</definedName>
    <definedName name="M3_1170">#REF!</definedName>
    <definedName name="M3_1180">#REF!</definedName>
    <definedName name="M3_1190">#REF!</definedName>
    <definedName name="M3_1200">#REF!</definedName>
    <definedName name="M3_1210">#REF!</definedName>
    <definedName name="M3_1220">#REF!</definedName>
    <definedName name="M3_1230">#REF!</definedName>
    <definedName name="M3_1235">#REF!</definedName>
    <definedName name="M3_1240">#REF!</definedName>
    <definedName name="M3_1250">#REF!</definedName>
    <definedName name="M3_1260">#REF!</definedName>
    <definedName name="M3_1270">#REF!</definedName>
    <definedName name="M3_1280">#REF!</definedName>
    <definedName name="M3_1290">#REF!</definedName>
    <definedName name="M3_1300">#REF!</definedName>
    <definedName name="M3_1310">#REF!</definedName>
    <definedName name="M3_1320">#REF!</definedName>
    <definedName name="M3_1321">#REF!</definedName>
    <definedName name="M3_1322">#REF!</definedName>
    <definedName name="M3_1330">#REF!</definedName>
    <definedName name="M3_1340">#REF!</definedName>
    <definedName name="M3_1350">#REF!</definedName>
    <definedName name="M3_1360">#REF!</definedName>
    <definedName name="M3_1370">#REF!</definedName>
    <definedName name="M3_1380">#REF!</definedName>
    <definedName name="M3_1390">#REF!</definedName>
    <definedName name="M3_1400">#REF!</definedName>
    <definedName name="M3_1510">#REF!</definedName>
    <definedName name="M3_1520">#REF!</definedName>
    <definedName name="M3_1530">#REF!</definedName>
    <definedName name="M3_1540">#REF!</definedName>
    <definedName name="M3_1550">#REF!</definedName>
    <definedName name="M3_1560">#REF!</definedName>
    <definedName name="M3_1570">#REF!</definedName>
    <definedName name="M3_1575">#REF!</definedName>
    <definedName name="M3_1580">#REF!</definedName>
    <definedName name="M3_1590">#REF!</definedName>
    <definedName name="M3_1600">#REF!</definedName>
    <definedName name="M3_1610">#REF!</definedName>
    <definedName name="M3_1620">#REF!</definedName>
    <definedName name="M3_1630">#REF!</definedName>
    <definedName name="M3_1640">#REF!</definedName>
    <definedName name="M3_1650">#REF!</definedName>
    <definedName name="M3_1660">#REF!</definedName>
    <definedName name="M3_1661">#REF!</definedName>
    <definedName name="M3_1662">#REF!</definedName>
    <definedName name="M3_1670">#REF!</definedName>
    <definedName name="M3_1680">#REF!</definedName>
    <definedName name="M3_1690">#REF!</definedName>
    <definedName name="M3_1700">#REF!</definedName>
    <definedName name="M3_1710">#REF!</definedName>
    <definedName name="M3_1720">#REF!</definedName>
    <definedName name="M3_1730">#REF!</definedName>
    <definedName name="M3_1735">#REF!</definedName>
    <definedName name="M3_1740">#REF!</definedName>
    <definedName name="M3_1750">#REF!</definedName>
    <definedName name="M3_1760">#REF!</definedName>
    <definedName name="M3_1770">#REF!</definedName>
    <definedName name="M3_1780">#REF!</definedName>
    <definedName name="M3_1790">#REF!</definedName>
    <definedName name="M3_1800">#REF!</definedName>
    <definedName name="M3_1810">#REF!</definedName>
    <definedName name="M3_1820">#REF!</definedName>
    <definedName name="M3_1821">#REF!</definedName>
    <definedName name="M3_1822">#REF!</definedName>
    <definedName name="M3_1830">#REF!</definedName>
    <definedName name="M3_1840">#REF!</definedName>
    <definedName name="M3_1850">#REF!</definedName>
    <definedName name="M3_1860">#REF!</definedName>
    <definedName name="M3_1870">#REF!</definedName>
    <definedName name="M3_1880">#REF!</definedName>
    <definedName name="M3_1890">#REF!</definedName>
    <definedName name="M3_1900">#REF!</definedName>
    <definedName name="M3_2010">#REF!</definedName>
    <definedName name="M3_2020">#REF!</definedName>
    <definedName name="M3_2030">#REF!</definedName>
    <definedName name="M3_2040">#REF!</definedName>
    <definedName name="M3_2050">#REF!</definedName>
    <definedName name="M3_2060">#REF!</definedName>
    <definedName name="M3_2070">#REF!</definedName>
    <definedName name="M3_2075">#REF!</definedName>
    <definedName name="M3_2080">#REF!</definedName>
    <definedName name="M3_2090">#REF!</definedName>
    <definedName name="M3_2100">#REF!</definedName>
    <definedName name="M3_2110">#REF!</definedName>
    <definedName name="M3_2120">#REF!</definedName>
    <definedName name="M3_2130">#REF!</definedName>
    <definedName name="M3_2140">#REF!</definedName>
    <definedName name="M3_2150">#REF!</definedName>
    <definedName name="M3_2160">#REF!</definedName>
    <definedName name="M3_2161">#REF!</definedName>
    <definedName name="M3_2162">#REF!</definedName>
    <definedName name="M3_2170">#REF!</definedName>
    <definedName name="M3_2180">#REF!</definedName>
    <definedName name="M3_2190">#REF!</definedName>
    <definedName name="M3_2200">#REF!</definedName>
    <definedName name="M3_2210">#REF!</definedName>
    <definedName name="M3_2220">#REF!</definedName>
    <definedName name="M3_2230">#REF!</definedName>
    <definedName name="M3_2235">#REF!</definedName>
    <definedName name="M3_2240">#REF!</definedName>
    <definedName name="M3_2250">#REF!</definedName>
    <definedName name="M3_2260">#REF!</definedName>
    <definedName name="M3_2270">#REF!</definedName>
    <definedName name="M3_2280">#REF!</definedName>
    <definedName name="M3_2290">#REF!</definedName>
    <definedName name="M3_2300">#REF!</definedName>
    <definedName name="M3_2310">#REF!</definedName>
    <definedName name="M3_2320">#REF!</definedName>
    <definedName name="M3_2321">#REF!</definedName>
    <definedName name="M3_2322">#REF!</definedName>
    <definedName name="M3_2330">#REF!</definedName>
    <definedName name="M3_2340">#REF!</definedName>
    <definedName name="M3_2350">#REF!</definedName>
    <definedName name="M3_2360">#REF!</definedName>
    <definedName name="M3_2370">#REF!</definedName>
    <definedName name="M3_2380">#REF!</definedName>
    <definedName name="M3_2390">#REF!</definedName>
    <definedName name="M3_2400">#REF!</definedName>
    <definedName name="M3_2510">#REF!</definedName>
    <definedName name="M3_2520">#REF!</definedName>
    <definedName name="M3_2530">#REF!</definedName>
    <definedName name="M3_2540">#REF!</definedName>
    <definedName name="M3_2550">#REF!</definedName>
    <definedName name="M3_2560">#REF!</definedName>
    <definedName name="M3_2570">#REF!</definedName>
    <definedName name="M3_2575">#REF!</definedName>
    <definedName name="M3_2580">#REF!</definedName>
    <definedName name="M3_2590">#REF!</definedName>
    <definedName name="M3_2600">#REF!</definedName>
    <definedName name="M3_2610">#REF!</definedName>
    <definedName name="M3_2620">#REF!</definedName>
    <definedName name="M3_2630">#REF!</definedName>
    <definedName name="M3_2640">#REF!</definedName>
    <definedName name="M3_2650">#REF!</definedName>
    <definedName name="M3_2660">#REF!</definedName>
    <definedName name="M3_2661">#REF!</definedName>
    <definedName name="M3_2662">#REF!</definedName>
    <definedName name="M3_2670">#REF!</definedName>
    <definedName name="M3_2680">#REF!</definedName>
    <definedName name="M3_2690">#REF!</definedName>
    <definedName name="M3_2700">#REF!</definedName>
    <definedName name="M3_2710">#REF!</definedName>
    <definedName name="M3_2720">#REF!</definedName>
    <definedName name="M3_2730">#REF!</definedName>
    <definedName name="M3_2735">#REF!</definedName>
    <definedName name="M3_2740">#REF!</definedName>
    <definedName name="M3_2750">#REF!</definedName>
    <definedName name="M3_2760">#REF!</definedName>
    <definedName name="M3_2770">#REF!</definedName>
    <definedName name="M3_2780">#REF!</definedName>
    <definedName name="M3_2790">#REF!</definedName>
    <definedName name="M3_2800">#REF!</definedName>
    <definedName name="M3_2810">#REF!</definedName>
    <definedName name="M3_2820">#REF!</definedName>
    <definedName name="M3_2821">#REF!</definedName>
    <definedName name="M3_2822">#REF!</definedName>
    <definedName name="M3_2830">#REF!</definedName>
    <definedName name="M3_2840">#REF!</definedName>
    <definedName name="M3_2850">#REF!</definedName>
    <definedName name="M3_2860">#REF!</definedName>
    <definedName name="M3_2870">#REF!</definedName>
    <definedName name="M3_2880">#REF!</definedName>
    <definedName name="M3_2890">#REF!</definedName>
    <definedName name="M3_2900">#REF!</definedName>
    <definedName name="M3_3010">#REF!</definedName>
    <definedName name="M3_3020">#REF!</definedName>
    <definedName name="M3_3030">#REF!</definedName>
    <definedName name="M3_3040">#REF!</definedName>
    <definedName name="M3_3050">#REF!</definedName>
    <definedName name="M3_3060">#REF!</definedName>
    <definedName name="M3_3070">#REF!</definedName>
    <definedName name="M3_3075">#REF!</definedName>
    <definedName name="M3_3080">#REF!</definedName>
    <definedName name="M3_3090">#REF!</definedName>
    <definedName name="M3_3100">#REF!</definedName>
    <definedName name="M3_3110">#REF!</definedName>
    <definedName name="M3_3120">#REF!</definedName>
    <definedName name="M3_3130">#REF!</definedName>
    <definedName name="M3_3140">#REF!</definedName>
    <definedName name="M3_3150">#REF!</definedName>
    <definedName name="M3_3160">#REF!</definedName>
    <definedName name="M3_3161">#REF!</definedName>
    <definedName name="M3_3162">#REF!</definedName>
    <definedName name="M3_3170">#REF!</definedName>
    <definedName name="M3_3180">#REF!</definedName>
    <definedName name="M3_3190">#REF!</definedName>
    <definedName name="M3_3200">#REF!</definedName>
    <definedName name="M3_3210">#REF!</definedName>
    <definedName name="M3_3220">#REF!</definedName>
    <definedName name="M3_3230">#REF!</definedName>
    <definedName name="M3_3235">#REF!</definedName>
    <definedName name="M3_3240">#REF!</definedName>
    <definedName name="M3_3250">#REF!</definedName>
    <definedName name="M3_3260">#REF!</definedName>
    <definedName name="M3_3270">#REF!</definedName>
    <definedName name="M3_3280">#REF!</definedName>
    <definedName name="M3_3290">#REF!</definedName>
    <definedName name="M3_3300">#REF!</definedName>
    <definedName name="M3_3310">#REF!</definedName>
    <definedName name="M3_3320">#REF!</definedName>
    <definedName name="M3_3321">#REF!</definedName>
    <definedName name="M3_3322">#REF!</definedName>
    <definedName name="M3_3330">#REF!</definedName>
    <definedName name="M3_3340">#REF!</definedName>
    <definedName name="M3_3350">#REF!</definedName>
    <definedName name="M3_3360">#REF!</definedName>
    <definedName name="M3_3370">#REF!</definedName>
    <definedName name="M3_3380">#REF!</definedName>
    <definedName name="M3_3390">#REF!</definedName>
    <definedName name="M3_3400">#REF!</definedName>
    <definedName name="M3_3510">#REF!</definedName>
    <definedName name="M3_3520">#REF!</definedName>
    <definedName name="M3_3530">#REF!</definedName>
    <definedName name="M3_3540">#REF!</definedName>
    <definedName name="M3_3550">#REF!</definedName>
    <definedName name="M3_3560">#REF!</definedName>
    <definedName name="M3_3570">#REF!</definedName>
    <definedName name="M3_3575">#REF!</definedName>
    <definedName name="M3_3580">#REF!</definedName>
    <definedName name="M3_3590">#REF!</definedName>
    <definedName name="M3_3600">#REF!</definedName>
    <definedName name="M3_3610">#REF!</definedName>
    <definedName name="M3_3620">#REF!</definedName>
    <definedName name="M3_3630">#REF!</definedName>
    <definedName name="M3_3640">#REF!</definedName>
    <definedName name="M3_3650">#REF!</definedName>
    <definedName name="M3_3660">#REF!</definedName>
    <definedName name="M3_3661">#REF!</definedName>
    <definedName name="M3_3662">#REF!</definedName>
    <definedName name="M3_3670">#REF!</definedName>
    <definedName name="M3_3680">#REF!</definedName>
    <definedName name="M3_3690">#REF!</definedName>
    <definedName name="M3_3700">#REF!</definedName>
    <definedName name="M3_3710">#REF!</definedName>
    <definedName name="M3_3720">#REF!</definedName>
    <definedName name="M3_3730">#REF!</definedName>
    <definedName name="M3_3735">#REF!</definedName>
    <definedName name="M3_3740">#REF!</definedName>
    <definedName name="M3_3750">#REF!</definedName>
    <definedName name="M3_3760">#REF!</definedName>
    <definedName name="M3_3770">#REF!</definedName>
    <definedName name="M3_3780">#REF!</definedName>
    <definedName name="M3_3790">#REF!</definedName>
    <definedName name="M3_3800">#REF!</definedName>
    <definedName name="M3_3810">#REF!</definedName>
    <definedName name="M3_3820">#REF!</definedName>
    <definedName name="M3_3821">#REF!</definedName>
    <definedName name="M3_3822">#REF!</definedName>
    <definedName name="M3_3830">#REF!</definedName>
    <definedName name="M3_3840">#REF!</definedName>
    <definedName name="M3_3850">#REF!</definedName>
    <definedName name="M3_3860">#REF!</definedName>
    <definedName name="M3_3870">#REF!</definedName>
    <definedName name="M3_3880">#REF!</definedName>
    <definedName name="M3_3890">#REF!</definedName>
    <definedName name="M3_3900">#REF!</definedName>
    <definedName name="M3_4010">#REF!</definedName>
    <definedName name="M3_4020">#REF!</definedName>
    <definedName name="M3_4030">#REF!</definedName>
    <definedName name="M3_4040">#REF!</definedName>
    <definedName name="M3_4050">#REF!</definedName>
    <definedName name="M3_4060">#REF!</definedName>
    <definedName name="M3_4070">#REF!</definedName>
    <definedName name="M3_4075">#REF!</definedName>
    <definedName name="M3_4080">#REF!</definedName>
    <definedName name="M3_4090">#REF!</definedName>
    <definedName name="M3_4100">#REF!</definedName>
    <definedName name="M3_4110">#REF!</definedName>
    <definedName name="M3_4120">#REF!</definedName>
    <definedName name="M3_4130">#REF!</definedName>
    <definedName name="M3_4140">#REF!</definedName>
    <definedName name="M3_4150">#REF!</definedName>
    <definedName name="M3_4160">#REF!</definedName>
    <definedName name="M3_4161">#REF!</definedName>
    <definedName name="M3_4162">#REF!</definedName>
    <definedName name="M3_4170">#REF!</definedName>
    <definedName name="M3_4180">#REF!</definedName>
    <definedName name="M3_4190">#REF!</definedName>
    <definedName name="M3_4200">#REF!</definedName>
    <definedName name="M3_4210">#REF!</definedName>
    <definedName name="M3_4220">#REF!</definedName>
    <definedName name="M3_4230">#REF!</definedName>
    <definedName name="M3_4235">#REF!</definedName>
    <definedName name="M3_4240">#REF!</definedName>
    <definedName name="M3_4250">#REF!</definedName>
    <definedName name="M3_4260">#REF!</definedName>
    <definedName name="M3_4270">#REF!</definedName>
    <definedName name="M3_4280">#REF!</definedName>
    <definedName name="M3_4290">#REF!</definedName>
    <definedName name="M3_4300">#REF!</definedName>
    <definedName name="M3_4310">#REF!</definedName>
    <definedName name="M3_4320">#REF!</definedName>
    <definedName name="M3_4321">#REF!</definedName>
    <definedName name="M3_4322">#REF!</definedName>
    <definedName name="M3_4330">#REF!</definedName>
    <definedName name="M3_4340">#REF!</definedName>
    <definedName name="M3_4350">#REF!</definedName>
    <definedName name="M3_4360">#REF!</definedName>
    <definedName name="M3_4370">#REF!</definedName>
    <definedName name="M3_4380">#REF!</definedName>
    <definedName name="M3_4390">#REF!</definedName>
    <definedName name="M3_4400">#REF!</definedName>
    <definedName name="M3_4510">#REF!</definedName>
    <definedName name="M3_4520">#REF!</definedName>
    <definedName name="M3_4530">#REF!</definedName>
    <definedName name="M3_4540">#REF!</definedName>
    <definedName name="M3_4550">#REF!</definedName>
    <definedName name="M3_4560">#REF!</definedName>
    <definedName name="M3_4570">#REF!</definedName>
    <definedName name="M3_4575">#REF!</definedName>
    <definedName name="M3_4580">#REF!</definedName>
    <definedName name="M3_4590">#REF!</definedName>
    <definedName name="M3_4600">#REF!</definedName>
    <definedName name="M3_4610">#REF!</definedName>
    <definedName name="M3_4620">#REF!</definedName>
    <definedName name="M3_4630">#REF!</definedName>
    <definedName name="M3_4640">#REF!</definedName>
    <definedName name="M3_4650">#REF!</definedName>
    <definedName name="M3_4660">#REF!</definedName>
    <definedName name="M3_4661">#REF!</definedName>
    <definedName name="M3_4662">#REF!</definedName>
    <definedName name="M3_4670">#REF!</definedName>
    <definedName name="M3_4680">#REF!</definedName>
    <definedName name="M3_4690">#REF!</definedName>
    <definedName name="M3_4700">#REF!</definedName>
    <definedName name="M3_4710">#REF!</definedName>
    <definedName name="M3_4720">#REF!</definedName>
    <definedName name="M3_4730">#REF!</definedName>
    <definedName name="M3_4735">#REF!</definedName>
    <definedName name="M3_4740">#REF!</definedName>
    <definedName name="M3_4750">#REF!</definedName>
    <definedName name="M3_4760">#REF!</definedName>
    <definedName name="M3_4770">#REF!</definedName>
    <definedName name="M3_4780">#REF!</definedName>
    <definedName name="M3_4790">#REF!</definedName>
    <definedName name="M3_4800">#REF!</definedName>
    <definedName name="M3_4810">#REF!</definedName>
    <definedName name="M3_4820">#REF!</definedName>
    <definedName name="M3_4821">#REF!</definedName>
    <definedName name="M3_4822">#REF!</definedName>
    <definedName name="M3_4830">#REF!</definedName>
    <definedName name="M3_4840">#REF!</definedName>
    <definedName name="M3_4850">#REF!</definedName>
    <definedName name="M3_4860">#REF!</definedName>
    <definedName name="M3_4870">#REF!</definedName>
    <definedName name="M3_4880">#REF!</definedName>
    <definedName name="M3_4890">#REF!</definedName>
    <definedName name="M3_4900">#REF!</definedName>
    <definedName name="M3_5010">#REF!</definedName>
    <definedName name="M3_5020">#REF!</definedName>
    <definedName name="M3_5030">#REF!</definedName>
    <definedName name="M3_5040">#REF!</definedName>
    <definedName name="M3_5050">#REF!</definedName>
    <definedName name="M3_5060">#REF!</definedName>
    <definedName name="M3_5070">#REF!</definedName>
    <definedName name="M3_5075">#REF!</definedName>
    <definedName name="M3_5080">#REF!</definedName>
    <definedName name="M3_5090">#REF!</definedName>
    <definedName name="M3_5100">#REF!</definedName>
    <definedName name="M3_5110">#REF!</definedName>
    <definedName name="M3_5120">#REF!</definedName>
    <definedName name="M3_5130">#REF!</definedName>
    <definedName name="M3_5140">#REF!</definedName>
    <definedName name="M3_5150">#REF!</definedName>
    <definedName name="M3_5160">#REF!</definedName>
    <definedName name="M3_5161">#REF!</definedName>
    <definedName name="M3_5162">#REF!</definedName>
    <definedName name="M3_5170">#REF!</definedName>
    <definedName name="M3_5180">#REF!</definedName>
    <definedName name="M3_5190">#REF!</definedName>
    <definedName name="M3_5200">#REF!</definedName>
    <definedName name="M3_5210">#REF!</definedName>
    <definedName name="M3_5220">#REF!</definedName>
    <definedName name="M3_5230">#REF!</definedName>
    <definedName name="M3_5235">#REF!</definedName>
    <definedName name="M3_5240">#REF!</definedName>
    <definedName name="M3_5250">#REF!</definedName>
    <definedName name="M3_5260">#REF!</definedName>
    <definedName name="M3_5270">#REF!</definedName>
    <definedName name="M3_5280">#REF!</definedName>
    <definedName name="M3_5290">#REF!</definedName>
    <definedName name="M3_5300">#REF!</definedName>
    <definedName name="M3_5310">#REF!</definedName>
    <definedName name="M3_5320">#REF!</definedName>
    <definedName name="M3_5321">#REF!</definedName>
    <definedName name="M3_5322">#REF!</definedName>
    <definedName name="M3_5330">#REF!</definedName>
    <definedName name="M3_5340">#REF!</definedName>
    <definedName name="M3_5350">#REF!</definedName>
    <definedName name="M3_5360">#REF!</definedName>
    <definedName name="M3_5370">#REF!</definedName>
    <definedName name="M3_5380">#REF!</definedName>
    <definedName name="M3_5390">#REF!</definedName>
    <definedName name="M3_5400">#REF!</definedName>
    <definedName name="M3_5510">#REF!</definedName>
    <definedName name="M3_5520">#REF!</definedName>
    <definedName name="M3_5530">#REF!</definedName>
    <definedName name="M3_5540">#REF!</definedName>
    <definedName name="M3_5550">#REF!</definedName>
    <definedName name="M3_5560">#REF!</definedName>
    <definedName name="M3_5570">#REF!</definedName>
    <definedName name="M3_5575">#REF!</definedName>
    <definedName name="M3_5580">#REF!</definedName>
    <definedName name="M3_5590">#REF!</definedName>
    <definedName name="M3_5600">#REF!</definedName>
    <definedName name="M3_5610">#REF!</definedName>
    <definedName name="M3_5620">#REF!</definedName>
    <definedName name="M3_5630">#REF!</definedName>
    <definedName name="M3_5640">#REF!</definedName>
    <definedName name="M3_5650">#REF!</definedName>
    <definedName name="M3_5660">#REF!</definedName>
    <definedName name="M3_5661">#REF!</definedName>
    <definedName name="M3_5662">#REF!</definedName>
    <definedName name="M3_5670">#REF!</definedName>
    <definedName name="M3_5680">#REF!</definedName>
    <definedName name="M3_5690">#REF!</definedName>
    <definedName name="M3_5700">#REF!</definedName>
    <definedName name="M3_5710">#REF!</definedName>
    <definedName name="M3_5720">#REF!</definedName>
    <definedName name="M3_5730">#REF!</definedName>
    <definedName name="M3_5735">#REF!</definedName>
    <definedName name="M3_5740">#REF!</definedName>
    <definedName name="M3_5750">#REF!</definedName>
    <definedName name="M3_5760">#REF!</definedName>
    <definedName name="M3_5770">#REF!</definedName>
    <definedName name="M3_5780">#REF!</definedName>
    <definedName name="M3_5790">#REF!</definedName>
    <definedName name="M3_5800">#REF!</definedName>
    <definedName name="M3_5810">#REF!</definedName>
    <definedName name="M3_5820">#REF!</definedName>
    <definedName name="M3_5821">#REF!</definedName>
    <definedName name="M3_5822">#REF!</definedName>
    <definedName name="M3_5830">#REF!</definedName>
    <definedName name="M3_5840">#REF!</definedName>
    <definedName name="M3_5850">#REF!</definedName>
    <definedName name="M3_5860">#REF!</definedName>
    <definedName name="M3_5870">#REF!</definedName>
    <definedName name="M3_5880">#REF!</definedName>
    <definedName name="M3_5890">#REF!</definedName>
    <definedName name="M3_5900">#REF!</definedName>
    <definedName name="M3_6010">#REF!</definedName>
    <definedName name="M3_6020">#REF!</definedName>
    <definedName name="M3_6030">#REF!</definedName>
    <definedName name="M3_6040">#REF!</definedName>
    <definedName name="M3_6050">#REF!</definedName>
    <definedName name="M3_6060">#REF!</definedName>
    <definedName name="M3_6070">#REF!</definedName>
    <definedName name="M3_6075">#REF!</definedName>
    <definedName name="M3_6080">#REF!</definedName>
    <definedName name="M3_6090">#REF!</definedName>
    <definedName name="M3_6100">#REF!</definedName>
    <definedName name="M3_6110">#REF!</definedName>
    <definedName name="M3_6120">#REF!</definedName>
    <definedName name="M3_6130">#REF!</definedName>
    <definedName name="M3_6140">#REF!</definedName>
    <definedName name="M3_6150">#REF!</definedName>
    <definedName name="M3_6160">#REF!</definedName>
    <definedName name="M3_6161">#REF!</definedName>
    <definedName name="M3_6162">#REF!</definedName>
    <definedName name="M3_6170">#REF!</definedName>
    <definedName name="M3_6180">#REF!</definedName>
    <definedName name="M3_6190">#REF!</definedName>
    <definedName name="M3_6200">#REF!</definedName>
    <definedName name="M3_6210">#REF!</definedName>
    <definedName name="M3_6220">#REF!</definedName>
    <definedName name="M3_6230">#REF!</definedName>
    <definedName name="M3_6235">#REF!</definedName>
    <definedName name="M3_6240">#REF!</definedName>
    <definedName name="M3_6250">#REF!</definedName>
    <definedName name="M3_6260">#REF!</definedName>
    <definedName name="M3_6270">#REF!</definedName>
    <definedName name="M3_6280">#REF!</definedName>
    <definedName name="M3_6290">#REF!</definedName>
    <definedName name="M3_6300">#REF!</definedName>
    <definedName name="M3_6310">#REF!</definedName>
    <definedName name="M3_6320">#REF!</definedName>
    <definedName name="M3_6321">#REF!</definedName>
    <definedName name="M3_6322">#REF!</definedName>
    <definedName name="M3_6330">#REF!</definedName>
    <definedName name="M3_6340">#REF!</definedName>
    <definedName name="M3_6350">#REF!</definedName>
    <definedName name="M3_6360">#REF!</definedName>
    <definedName name="M3_6370">#REF!</definedName>
    <definedName name="M3_6380">#REF!</definedName>
    <definedName name="M3_6390">#REF!</definedName>
    <definedName name="M3_6400">#REF!</definedName>
    <definedName name="M3_6510">#REF!</definedName>
    <definedName name="M3_6520">#REF!</definedName>
    <definedName name="M3_6530">#REF!</definedName>
    <definedName name="M3_6540">#REF!</definedName>
    <definedName name="M3_6550">#REF!</definedName>
    <definedName name="M3_6560">#REF!</definedName>
    <definedName name="M3_6570">#REF!</definedName>
    <definedName name="M3_6575">#REF!</definedName>
    <definedName name="M3_6580">#REF!</definedName>
    <definedName name="M3_6590">#REF!</definedName>
    <definedName name="M3_6600">#REF!</definedName>
    <definedName name="M3_6610">#REF!</definedName>
    <definedName name="M3_6620">#REF!</definedName>
    <definedName name="M3_6630">#REF!</definedName>
    <definedName name="M3_6640">#REF!</definedName>
    <definedName name="M3_6650">#REF!</definedName>
    <definedName name="M3_6660">#REF!</definedName>
    <definedName name="M3_6661">#REF!</definedName>
    <definedName name="M3_6662">#REF!</definedName>
    <definedName name="M3_6670">#REF!</definedName>
    <definedName name="M3_6680">#REF!</definedName>
    <definedName name="M3_6690">#REF!</definedName>
    <definedName name="M3_6700">#REF!</definedName>
    <definedName name="M3_6710">#REF!</definedName>
    <definedName name="M3_6720">#REF!</definedName>
    <definedName name="M3_6730">#REF!</definedName>
    <definedName name="M3_6735">#REF!</definedName>
    <definedName name="M3_6740">#REF!</definedName>
    <definedName name="M3_6750">#REF!</definedName>
    <definedName name="M3_6760">#REF!</definedName>
    <definedName name="M3_6770">#REF!</definedName>
    <definedName name="M3_6780">#REF!</definedName>
    <definedName name="M3_6790">#REF!</definedName>
    <definedName name="M3_6800">#REF!</definedName>
    <definedName name="M3_6810">#REF!</definedName>
    <definedName name="M3_6820">#REF!</definedName>
    <definedName name="M3_6821">#REF!</definedName>
    <definedName name="M3_6822">#REF!</definedName>
    <definedName name="M3_6830">#REF!</definedName>
    <definedName name="M3_6840">#REF!</definedName>
    <definedName name="M3_6850">#REF!</definedName>
    <definedName name="M3_6860">#REF!</definedName>
    <definedName name="M3_6870">#REF!</definedName>
    <definedName name="M3_6880">#REF!</definedName>
    <definedName name="M3_6890">#REF!</definedName>
    <definedName name="M3_6900">#REF!</definedName>
    <definedName name="M3_7010">#REF!</definedName>
    <definedName name="M3_7020">#REF!</definedName>
    <definedName name="M3_7030">#REF!</definedName>
    <definedName name="M3_7040">#REF!</definedName>
    <definedName name="M3_7050">#REF!</definedName>
    <definedName name="M3_7060">#REF!</definedName>
    <definedName name="M3_7070">#REF!</definedName>
    <definedName name="M3_7075">#REF!</definedName>
    <definedName name="M3_7080">#REF!</definedName>
    <definedName name="M3_7090">#REF!</definedName>
    <definedName name="M3_7100">#REF!</definedName>
    <definedName name="M3_7110">#REF!</definedName>
    <definedName name="M3_7120">#REF!</definedName>
    <definedName name="M3_7130">#REF!</definedName>
    <definedName name="M3_7140">#REF!</definedName>
    <definedName name="M3_7150">#REF!</definedName>
    <definedName name="M3_7160">#REF!</definedName>
    <definedName name="M3_7161">#REF!</definedName>
    <definedName name="M3_7162">#REF!</definedName>
    <definedName name="M3_7170">#REF!</definedName>
    <definedName name="M3_7180">#REF!</definedName>
    <definedName name="M3_7190">#REF!</definedName>
    <definedName name="M3_7200">#REF!</definedName>
    <definedName name="M3_7210">#REF!</definedName>
    <definedName name="M3_7220">#REF!</definedName>
    <definedName name="M3_7230">#REF!</definedName>
    <definedName name="M3_7235">#REF!</definedName>
    <definedName name="M3_7240">#REF!</definedName>
    <definedName name="M3_7250">#REF!</definedName>
    <definedName name="M3_7260">#REF!</definedName>
    <definedName name="M3_7270">#REF!</definedName>
    <definedName name="M3_7280">#REF!</definedName>
    <definedName name="M3_7290">#REF!</definedName>
    <definedName name="M3_7300">#REF!</definedName>
    <definedName name="M3_7310">#REF!</definedName>
    <definedName name="M3_7320">#REF!</definedName>
    <definedName name="M3_7321">#REF!</definedName>
    <definedName name="M3_7322">#REF!</definedName>
    <definedName name="M3_7330">#REF!</definedName>
    <definedName name="M3_7340">#REF!</definedName>
    <definedName name="M3_7350">#REF!</definedName>
    <definedName name="M3_7360">#REF!</definedName>
    <definedName name="M3_7370">#REF!</definedName>
    <definedName name="M3_7380">#REF!</definedName>
    <definedName name="M3_7390">#REF!</definedName>
    <definedName name="M3_7400">#REF!</definedName>
    <definedName name="M3_7510">#REF!</definedName>
    <definedName name="M3_7520">#REF!</definedName>
    <definedName name="M3_7530">#REF!</definedName>
    <definedName name="M3_7540">#REF!</definedName>
    <definedName name="M3_7550">#REF!</definedName>
    <definedName name="M3_7560">#REF!</definedName>
    <definedName name="M3_7570">#REF!</definedName>
    <definedName name="M3_7575">#REF!</definedName>
    <definedName name="M3_7580">#REF!</definedName>
    <definedName name="M3_7590">#REF!</definedName>
    <definedName name="M3_7600">#REF!</definedName>
    <definedName name="M3_7610">#REF!</definedName>
    <definedName name="M3_7620">#REF!</definedName>
    <definedName name="M3_7630">#REF!</definedName>
    <definedName name="M3_7640">#REF!</definedName>
    <definedName name="M3_7650">#REF!</definedName>
    <definedName name="M3_7660">#REF!</definedName>
    <definedName name="M3_7661">#REF!</definedName>
    <definedName name="M3_7662">#REF!</definedName>
    <definedName name="M3_7670">#REF!</definedName>
    <definedName name="M3_7680">#REF!</definedName>
    <definedName name="M3_7690">#REF!</definedName>
    <definedName name="M3_7700">#REF!</definedName>
    <definedName name="M3_7710">#REF!</definedName>
    <definedName name="M3_7720">#REF!</definedName>
    <definedName name="M3_7730">#REF!</definedName>
    <definedName name="M3_7735">#REF!</definedName>
    <definedName name="M3_7740">#REF!</definedName>
    <definedName name="M3_7750">#REF!</definedName>
    <definedName name="M3_7760">#REF!</definedName>
    <definedName name="M3_7770">#REF!</definedName>
    <definedName name="M3_7780">#REF!</definedName>
    <definedName name="M3_7790">#REF!</definedName>
    <definedName name="M3_7800">#REF!</definedName>
    <definedName name="M3_7810">#REF!</definedName>
    <definedName name="M3_7820">#REF!</definedName>
    <definedName name="M3_7821">#REF!</definedName>
    <definedName name="M3_7822">#REF!</definedName>
    <definedName name="M3_7830">#REF!</definedName>
    <definedName name="M3_7840">#REF!</definedName>
    <definedName name="M3_7850">#REF!</definedName>
    <definedName name="M3_7860">#REF!</definedName>
    <definedName name="M3_7870">#REF!</definedName>
    <definedName name="M3_7880">#REF!</definedName>
    <definedName name="M3_7890">#REF!</definedName>
    <definedName name="M3_7900">#REF!</definedName>
    <definedName name="M3_8010">#REF!</definedName>
    <definedName name="M3_8020">#REF!</definedName>
    <definedName name="M3_8030">#REF!</definedName>
    <definedName name="M3_8040">#REF!</definedName>
    <definedName name="M3_8050">#REF!</definedName>
    <definedName name="M3_8060">#REF!</definedName>
    <definedName name="M3_8070">#REF!</definedName>
    <definedName name="M3_8075">#REF!</definedName>
    <definedName name="M3_8080">#REF!</definedName>
    <definedName name="M3_8090">#REF!</definedName>
    <definedName name="M3_8100">#REF!</definedName>
    <definedName name="M3_8110">#REF!</definedName>
    <definedName name="M3_8120">#REF!</definedName>
    <definedName name="M3_8130">#REF!</definedName>
    <definedName name="M3_8140">#REF!</definedName>
    <definedName name="M3_8150">#REF!</definedName>
    <definedName name="M3_8160">#REF!</definedName>
    <definedName name="M3_8161">#REF!</definedName>
    <definedName name="M3_8162">#REF!</definedName>
    <definedName name="M3_8170">#REF!</definedName>
    <definedName name="M3_8180">#REF!</definedName>
    <definedName name="M3_8190">#REF!</definedName>
    <definedName name="M3_8200">#REF!</definedName>
    <definedName name="M3_8210">#REF!</definedName>
    <definedName name="M3_8220">#REF!</definedName>
    <definedName name="M3_8230">#REF!</definedName>
    <definedName name="M3_8235">#REF!</definedName>
    <definedName name="M3_8240">#REF!</definedName>
    <definedName name="M3_8250">#REF!</definedName>
    <definedName name="M3_8260">#REF!</definedName>
    <definedName name="M3_8270">#REF!</definedName>
    <definedName name="M3_8280">#REF!</definedName>
    <definedName name="M3_8290">#REF!</definedName>
    <definedName name="M3_8300">#REF!</definedName>
    <definedName name="M3_8310">#REF!</definedName>
    <definedName name="M3_8320">#REF!</definedName>
    <definedName name="M3_8321">#REF!</definedName>
    <definedName name="M3_8322">#REF!</definedName>
    <definedName name="M3_8330">#REF!</definedName>
    <definedName name="M3_8340">#REF!</definedName>
    <definedName name="M3_8350">#REF!</definedName>
    <definedName name="M3_8360">#REF!</definedName>
    <definedName name="M3_8370">#REF!</definedName>
    <definedName name="M3_8380">#REF!</definedName>
    <definedName name="M3_8390">#REF!</definedName>
    <definedName name="M3_8400">#REF!</definedName>
    <definedName name="M3_8510">#REF!</definedName>
    <definedName name="M3_8520">#REF!</definedName>
    <definedName name="M3_8530">#REF!</definedName>
    <definedName name="M3_8540">#REF!</definedName>
    <definedName name="M3_8550">#REF!</definedName>
    <definedName name="M3_8560">#REF!</definedName>
    <definedName name="M3_8570">#REF!</definedName>
    <definedName name="M3_8575">#REF!</definedName>
    <definedName name="M3_8580">#REF!</definedName>
    <definedName name="M3_8590">#REF!</definedName>
    <definedName name="M3_8600">#REF!</definedName>
    <definedName name="M3_8610">#REF!</definedName>
    <definedName name="M3_8620">#REF!</definedName>
    <definedName name="M3_8630">#REF!</definedName>
    <definedName name="M3_8640">#REF!</definedName>
    <definedName name="M3_8650">#REF!</definedName>
    <definedName name="M3_8660">#REF!</definedName>
    <definedName name="M3_8661">#REF!</definedName>
    <definedName name="M3_8662">#REF!</definedName>
    <definedName name="M3_8670">#REF!</definedName>
    <definedName name="M3_8680">#REF!</definedName>
    <definedName name="M3_8690">#REF!</definedName>
    <definedName name="M3_8700">#REF!</definedName>
    <definedName name="M3_8710">#REF!</definedName>
    <definedName name="M3_8720">#REF!</definedName>
    <definedName name="M3_8730">#REF!</definedName>
    <definedName name="M3_8735">#REF!</definedName>
    <definedName name="M3_8740">#REF!</definedName>
    <definedName name="M3_8750">#REF!</definedName>
    <definedName name="M3_8760">#REF!</definedName>
    <definedName name="M3_8770">#REF!</definedName>
    <definedName name="M3_8780">#REF!</definedName>
    <definedName name="M3_8790">#REF!</definedName>
    <definedName name="M3_8800">#REF!</definedName>
    <definedName name="M3_8810">#REF!</definedName>
    <definedName name="M3_8820">#REF!</definedName>
    <definedName name="M3_8821">#REF!</definedName>
    <definedName name="M3_8822">#REF!</definedName>
    <definedName name="M3_8830">#REF!</definedName>
    <definedName name="M3_8840">#REF!</definedName>
    <definedName name="M3_8850">#REF!</definedName>
    <definedName name="M3_8860">#REF!</definedName>
    <definedName name="M3_8870">#REF!</definedName>
    <definedName name="M3_8880">#REF!</definedName>
    <definedName name="M3_8890">#REF!</definedName>
    <definedName name="M3_8900">#REF!</definedName>
    <definedName name="M3_9020">#REF!</definedName>
    <definedName name="M3_9030">#REF!</definedName>
    <definedName name="M3_9040">#REF!</definedName>
    <definedName name="M3_9050">#REF!</definedName>
    <definedName name="M3_9060">#REF!</definedName>
    <definedName name="M3_9070">#REF!</definedName>
    <definedName name="M3_9075">#REF!</definedName>
    <definedName name="M3_9080">#REF!</definedName>
    <definedName name="M3_9090">#REF!</definedName>
    <definedName name="M3_9100">#REF!</definedName>
    <definedName name="M3_9110">#REF!</definedName>
    <definedName name="M3_9120">#REF!</definedName>
    <definedName name="M3_9130">#REF!</definedName>
    <definedName name="M3_9140">#REF!</definedName>
    <definedName name="M3_9150">#REF!</definedName>
    <definedName name="M3_9160">#REF!</definedName>
    <definedName name="M3_9161">#REF!</definedName>
    <definedName name="M3_9162">#REF!</definedName>
    <definedName name="M3_9170">#REF!</definedName>
    <definedName name="M3_9180">#REF!</definedName>
    <definedName name="M3_9190">#REF!</definedName>
    <definedName name="M3_9200">#REF!</definedName>
    <definedName name="M3_9210">#REF!</definedName>
    <definedName name="M3_9220">#REF!</definedName>
    <definedName name="M3_9230">#REF!</definedName>
    <definedName name="M3_9235">#REF!</definedName>
    <definedName name="M3_9240">#REF!</definedName>
    <definedName name="M3_9250">#REF!</definedName>
    <definedName name="M3_9260">#REF!</definedName>
    <definedName name="M3_9270">#REF!</definedName>
    <definedName name="M3_9280">#REF!</definedName>
    <definedName name="M3_9290">#REF!</definedName>
    <definedName name="M3_9300">#REF!</definedName>
    <definedName name="M3_9310">#REF!</definedName>
    <definedName name="M3_9320">#REF!</definedName>
    <definedName name="M3_9321">#REF!</definedName>
    <definedName name="M3_9322">#REF!</definedName>
    <definedName name="M3_9330">#REF!</definedName>
    <definedName name="M5_0010">#REF!</definedName>
    <definedName name="M5_0020">#REF!</definedName>
    <definedName name="M5_0030">#REF!</definedName>
    <definedName name="M5_0040">#REF!</definedName>
    <definedName name="M5_0050">#REF!</definedName>
    <definedName name="M5_0060">#REF!</definedName>
    <definedName name="M5_0070">#REF!</definedName>
    <definedName name="M5_0080">#REF!</definedName>
    <definedName name="M5_0090">#REF!</definedName>
    <definedName name="M5_0100">#REF!</definedName>
    <definedName name="M5_0110">#REF!</definedName>
    <definedName name="M5_0120">#REF!</definedName>
    <definedName name="M5_0130">#REF!</definedName>
    <definedName name="M5_0140">#REF!</definedName>
    <definedName name="M5_0150">#REF!</definedName>
    <definedName name="M5_0160">#REF!</definedName>
    <definedName name="M5_0170">#REF!</definedName>
    <definedName name="M5_0180">#REF!</definedName>
    <definedName name="M5_0190">#REF!</definedName>
    <definedName name="M5_0200">#REF!</definedName>
    <definedName name="M5_0210">#REF!</definedName>
    <definedName name="M5_0220">#REF!</definedName>
    <definedName name="M5_0230">#REF!</definedName>
    <definedName name="M5_0250">#REF!</definedName>
    <definedName name="M5_0260">#REF!</definedName>
    <definedName name="M5_0270">#REF!</definedName>
    <definedName name="M5_0280">#REF!</definedName>
    <definedName name="M5_0290">#REF!</definedName>
    <definedName name="M5_0300">#REF!</definedName>
    <definedName name="M5_0310">#REF!</definedName>
    <definedName name="M5_0320">#REF!</definedName>
    <definedName name="M5_0330">#REF!</definedName>
    <definedName name="M5_0340">#REF!</definedName>
    <definedName name="M5_0350">#REF!</definedName>
    <definedName name="M5_0360">#REF!</definedName>
    <definedName name="M5_0370">#REF!</definedName>
    <definedName name="M5_0380">#REF!</definedName>
    <definedName name="M5_0420_0820">[1]M5_0420_0820!#REF!</definedName>
    <definedName name="M5_0510">#REF!</definedName>
    <definedName name="M5_0520">#REF!</definedName>
    <definedName name="M5_0530">#REF!</definedName>
    <definedName name="M5_0540">#REF!</definedName>
    <definedName name="M5_0550">#REF!</definedName>
    <definedName name="M5_0560">#REF!</definedName>
    <definedName name="M5_0570">#REF!</definedName>
    <definedName name="M5_0580">#REF!</definedName>
    <definedName name="M5_0590">#REF!</definedName>
    <definedName name="M5_0600">#REF!</definedName>
    <definedName name="M5_0610">#REF!</definedName>
    <definedName name="M5_0620">#REF!</definedName>
    <definedName name="M5_0630">#REF!</definedName>
    <definedName name="M5_0640">#REF!</definedName>
    <definedName name="M5_0650">#REF!</definedName>
    <definedName name="M5_0660">#REF!</definedName>
    <definedName name="M5_0670">#REF!</definedName>
    <definedName name="M5_0680">#REF!</definedName>
    <definedName name="M5_0690">#REF!</definedName>
    <definedName name="M5_0700">#REF!</definedName>
    <definedName name="M5_0710">#REF!</definedName>
    <definedName name="M5_0720">#REF!</definedName>
    <definedName name="M5_0730">#REF!</definedName>
    <definedName name="M5_0750">#REF!</definedName>
    <definedName name="M5_0760">#REF!</definedName>
    <definedName name="M5_0770">#REF!</definedName>
    <definedName name="M5_0780">#REF!</definedName>
    <definedName name="M5_0790">#REF!</definedName>
    <definedName name="M5_0800">#REF!</definedName>
    <definedName name="M5_0810">#REF!</definedName>
    <definedName name="M5_0820">#REF!</definedName>
    <definedName name="M5_0830">#REF!</definedName>
    <definedName name="M5_0840">#REF!</definedName>
    <definedName name="M5_0850">#REF!</definedName>
    <definedName name="M5_0860">#REF!</definedName>
    <definedName name="M5_0870">#REF!</definedName>
    <definedName name="M5_0880">#REF!</definedName>
    <definedName name="M5_1010">#REF!</definedName>
    <definedName name="M5_1020">#REF!</definedName>
    <definedName name="M5_1030">#REF!</definedName>
    <definedName name="M5_1040">#REF!</definedName>
    <definedName name="M5_1050">#REF!</definedName>
    <definedName name="M5_1060">#REF!</definedName>
    <definedName name="M5_1070">#REF!</definedName>
    <definedName name="M5_1080">#REF!</definedName>
    <definedName name="M5_1090">#REF!</definedName>
    <definedName name="M5_1100">#REF!</definedName>
    <definedName name="M5_1110">#REF!</definedName>
    <definedName name="M5_1120">#REF!</definedName>
    <definedName name="M5_1130">#REF!</definedName>
    <definedName name="M5_1140">#REF!</definedName>
    <definedName name="M5_1150">#REF!</definedName>
    <definedName name="M5_1160">#REF!</definedName>
    <definedName name="M5_1170">#REF!</definedName>
    <definedName name="M5_1180">#REF!</definedName>
    <definedName name="M5_1190">#REF!</definedName>
    <definedName name="M5_1200">#REF!</definedName>
    <definedName name="M5_1210">#REF!</definedName>
    <definedName name="M5_1220">#REF!</definedName>
    <definedName name="M5_1230">#REF!</definedName>
    <definedName name="M5_1250">#REF!</definedName>
    <definedName name="M5_1260">#REF!</definedName>
    <definedName name="M5_1270">#REF!</definedName>
    <definedName name="M5_1280">#REF!</definedName>
    <definedName name="M5_1290">#REF!</definedName>
    <definedName name="M5_1300">#REF!</definedName>
    <definedName name="M5_1310">#REF!</definedName>
    <definedName name="M5_1320">#REF!</definedName>
    <definedName name="M5_1330">#REF!</definedName>
    <definedName name="M5_1340">#REF!</definedName>
    <definedName name="M5_1350">#REF!</definedName>
    <definedName name="M5_1360">#REF!</definedName>
    <definedName name="M5_1370">#REF!</definedName>
    <definedName name="M5_1380">#REF!</definedName>
    <definedName name="M5_1510">#REF!</definedName>
    <definedName name="M5_1520">#REF!</definedName>
    <definedName name="M5_1530">#REF!</definedName>
    <definedName name="M5_1540">#REF!</definedName>
    <definedName name="M5_1550">#REF!</definedName>
    <definedName name="M5_1560">#REF!</definedName>
    <definedName name="M5_1570">#REF!</definedName>
    <definedName name="M5_1580">#REF!</definedName>
    <definedName name="M5_1590">#REF!</definedName>
    <definedName name="M5_1600">#REF!</definedName>
    <definedName name="M5_1610">#REF!</definedName>
    <definedName name="M5_1620">#REF!</definedName>
    <definedName name="M5_1630">#REF!</definedName>
    <definedName name="M5_1640">#REF!</definedName>
    <definedName name="M5_1650">#REF!</definedName>
    <definedName name="M5_1660">#REF!</definedName>
    <definedName name="M5_1670">#REF!</definedName>
    <definedName name="M5_1680">#REF!</definedName>
    <definedName name="M5_1690">#REF!</definedName>
    <definedName name="M5_1700">#REF!</definedName>
    <definedName name="M5_1710">#REF!</definedName>
    <definedName name="M5_1720">#REF!</definedName>
    <definedName name="M5_1730">#REF!</definedName>
    <definedName name="M5_1750">#REF!</definedName>
    <definedName name="M5_1760">#REF!</definedName>
    <definedName name="M5_1770">#REF!</definedName>
    <definedName name="M5_1780">#REF!</definedName>
    <definedName name="M5_1790">#REF!</definedName>
    <definedName name="M5_1800">#REF!</definedName>
    <definedName name="M5_1810">#REF!</definedName>
    <definedName name="M5_1820">#REF!</definedName>
    <definedName name="M5_1830">#REF!</definedName>
    <definedName name="M5_1840">#REF!</definedName>
    <definedName name="M5_1850">#REF!</definedName>
    <definedName name="M5_1860">#REF!</definedName>
    <definedName name="M5_1870">#REF!</definedName>
    <definedName name="M5_1880">#REF!</definedName>
    <definedName name="M5_2010">#REF!</definedName>
    <definedName name="M5_2020">#REF!</definedName>
    <definedName name="M5_2030">#REF!</definedName>
    <definedName name="M5_2040">#REF!</definedName>
    <definedName name="M5_2050">#REF!</definedName>
    <definedName name="M5_2060">#REF!</definedName>
    <definedName name="M5_2070">#REF!</definedName>
    <definedName name="M5_2080">#REF!</definedName>
    <definedName name="M5_2090">#REF!</definedName>
    <definedName name="M5_2100">#REF!</definedName>
    <definedName name="M5_2110">#REF!</definedName>
    <definedName name="M5_2120">#REF!</definedName>
    <definedName name="M5_2130">#REF!</definedName>
    <definedName name="M5_2140">#REF!</definedName>
    <definedName name="M5_2150">#REF!</definedName>
    <definedName name="M5_2160">#REF!</definedName>
    <definedName name="M5_2170">#REF!</definedName>
    <definedName name="M5_2180">#REF!</definedName>
    <definedName name="M5_2190">#REF!</definedName>
    <definedName name="M5_2200">#REF!</definedName>
    <definedName name="M5_2210">#REF!</definedName>
    <definedName name="M5_2220">#REF!</definedName>
    <definedName name="M5_2230">#REF!</definedName>
    <definedName name="M5_2250">#REF!</definedName>
    <definedName name="M5_2260">#REF!</definedName>
    <definedName name="M5_2270">#REF!</definedName>
    <definedName name="M5_2280">#REF!</definedName>
    <definedName name="M5_2290">#REF!</definedName>
    <definedName name="M5_2300">#REF!</definedName>
    <definedName name="M5_2310">#REF!</definedName>
    <definedName name="M5_2320">#REF!</definedName>
    <definedName name="M5_2330">#REF!</definedName>
    <definedName name="M5_2340">#REF!</definedName>
    <definedName name="M5_2350">#REF!</definedName>
    <definedName name="M5_2360">#REF!</definedName>
    <definedName name="M5_2370">#REF!</definedName>
    <definedName name="M5_2380">#REF!</definedName>
    <definedName name="M5_2510">#REF!</definedName>
    <definedName name="M5_2520">#REF!</definedName>
    <definedName name="M5_2530">#REF!</definedName>
    <definedName name="M5_2540">#REF!</definedName>
    <definedName name="M5_2550">#REF!</definedName>
    <definedName name="M5_2560">#REF!</definedName>
    <definedName name="M5_2570">#REF!</definedName>
    <definedName name="M5_2580">#REF!</definedName>
    <definedName name="M5_2590">#REF!</definedName>
    <definedName name="M5_2600">#REF!</definedName>
    <definedName name="M5_2610">#REF!</definedName>
    <definedName name="M5_2620">#REF!</definedName>
    <definedName name="M5_2630">#REF!</definedName>
    <definedName name="M5_2640">#REF!</definedName>
    <definedName name="M5_2650">#REF!</definedName>
    <definedName name="M5_2660">#REF!</definedName>
    <definedName name="M5_2670">#REF!</definedName>
    <definedName name="M5_2680">#REF!</definedName>
    <definedName name="M5_2690">#REF!</definedName>
    <definedName name="M5_2700">#REF!</definedName>
    <definedName name="M5_2710">#REF!</definedName>
    <definedName name="M5_2720">#REF!</definedName>
    <definedName name="M5_2730">#REF!</definedName>
    <definedName name="M5_2750">#REF!</definedName>
    <definedName name="M5_2760">#REF!</definedName>
    <definedName name="M5_2770">#REF!</definedName>
    <definedName name="M5_2780">#REF!</definedName>
    <definedName name="M5_2790">#REF!</definedName>
    <definedName name="M5_2800">#REF!</definedName>
    <definedName name="M5_2810">#REF!</definedName>
    <definedName name="M5_2820">#REF!</definedName>
    <definedName name="M5_2830">#REF!</definedName>
    <definedName name="M5_2840">#REF!</definedName>
    <definedName name="M5_2850">#REF!</definedName>
    <definedName name="M5_2860">#REF!</definedName>
    <definedName name="M5_2870">#REF!</definedName>
    <definedName name="M5_2880">#REF!</definedName>
    <definedName name="M5_3010">#REF!</definedName>
    <definedName name="M5_3020">#REF!</definedName>
    <definedName name="M5_3030">#REF!</definedName>
    <definedName name="M5_3040">#REF!</definedName>
    <definedName name="M5_3050">#REF!</definedName>
    <definedName name="M5_3060">#REF!</definedName>
    <definedName name="M5_3070">#REF!</definedName>
    <definedName name="M5_3080">#REF!</definedName>
    <definedName name="M5_3090">#REF!</definedName>
    <definedName name="M5_3100">#REF!</definedName>
    <definedName name="M5_3110">#REF!</definedName>
    <definedName name="M5_3120">#REF!</definedName>
    <definedName name="M5_3130">#REF!</definedName>
    <definedName name="M5_3140">#REF!</definedName>
    <definedName name="M5_3150">#REF!</definedName>
    <definedName name="M5_3160">#REF!</definedName>
    <definedName name="M5_3170">#REF!</definedName>
    <definedName name="M5_3180">#REF!</definedName>
    <definedName name="M5_3190">#REF!</definedName>
    <definedName name="M5_3200">#REF!</definedName>
    <definedName name="M5_3210">#REF!</definedName>
    <definedName name="M5_3220">#REF!</definedName>
    <definedName name="M5_3230">#REF!</definedName>
    <definedName name="M5_3250">#REF!</definedName>
    <definedName name="M5_3260">#REF!</definedName>
    <definedName name="M5_3270">#REF!</definedName>
    <definedName name="M5_3280">#REF!</definedName>
    <definedName name="M5_3290">#REF!</definedName>
    <definedName name="M5_3300">#REF!</definedName>
    <definedName name="M5_3310">#REF!</definedName>
    <definedName name="M5_3320">#REF!</definedName>
    <definedName name="M5_3330">#REF!</definedName>
    <definedName name="M5_3340">#REF!</definedName>
    <definedName name="M5_3350">#REF!</definedName>
    <definedName name="M5_3360">#REF!</definedName>
    <definedName name="M5_3370">#REF!</definedName>
    <definedName name="M5_3380">#REF!</definedName>
    <definedName name="M5_3510">#REF!</definedName>
    <definedName name="M5_3520">#REF!</definedName>
    <definedName name="M5_3530">#REF!</definedName>
    <definedName name="M5_3540">#REF!</definedName>
    <definedName name="M5_3550">#REF!</definedName>
    <definedName name="M5_3560">#REF!</definedName>
    <definedName name="M5_3570">#REF!</definedName>
    <definedName name="M5_3580">#REF!</definedName>
    <definedName name="M5_3590">#REF!</definedName>
    <definedName name="M5_3600">#REF!</definedName>
    <definedName name="M5_3610">#REF!</definedName>
    <definedName name="M5_3620">#REF!</definedName>
    <definedName name="M5_3630">#REF!</definedName>
    <definedName name="M5_3640">#REF!</definedName>
    <definedName name="M5_3650">#REF!</definedName>
    <definedName name="M5_3660">#REF!</definedName>
    <definedName name="M5_3670">#REF!</definedName>
    <definedName name="M5_3680">#REF!</definedName>
    <definedName name="M5_3690">#REF!</definedName>
    <definedName name="M5_3700">#REF!</definedName>
    <definedName name="M5_3710">#REF!</definedName>
    <definedName name="M5_3720">#REF!</definedName>
    <definedName name="M5_3730">#REF!</definedName>
    <definedName name="M5_3750">#REF!</definedName>
    <definedName name="M5_3760">#REF!</definedName>
    <definedName name="M5_3770">#REF!</definedName>
    <definedName name="M5_3780">#REF!</definedName>
    <definedName name="M5_3790">#REF!</definedName>
    <definedName name="M5_3800">#REF!</definedName>
    <definedName name="M5_3810">#REF!</definedName>
    <definedName name="M5_3820">#REF!</definedName>
    <definedName name="M5_3830">#REF!</definedName>
    <definedName name="M5_3840">#REF!</definedName>
    <definedName name="M5_3850">#REF!</definedName>
    <definedName name="M5_3860">#REF!</definedName>
    <definedName name="M5_3870">#REF!</definedName>
    <definedName name="M5_3880">#REF!</definedName>
    <definedName name="M5_4010">#REF!</definedName>
    <definedName name="M5_4020">#REF!</definedName>
    <definedName name="M5_4030">#REF!</definedName>
    <definedName name="M5_4040">#REF!</definedName>
    <definedName name="M5_4050">#REF!</definedName>
    <definedName name="M5_4060">#REF!</definedName>
    <definedName name="M5_4070">#REF!</definedName>
    <definedName name="M5_4080">#REF!</definedName>
    <definedName name="M5_4090">#REF!</definedName>
    <definedName name="M5_4100">#REF!</definedName>
    <definedName name="M5_4110">#REF!</definedName>
    <definedName name="M5_4120">#REF!</definedName>
    <definedName name="M5_4130">#REF!</definedName>
    <definedName name="M5_4140">#REF!</definedName>
    <definedName name="M5_4150">#REF!</definedName>
    <definedName name="M5_4160">#REF!</definedName>
    <definedName name="M5_4170">#REF!</definedName>
    <definedName name="M5_4180">#REF!</definedName>
    <definedName name="M5_4190">#REF!</definedName>
    <definedName name="M5_4200">#REF!</definedName>
    <definedName name="M5_4210">#REF!</definedName>
    <definedName name="M5_4220">#REF!</definedName>
    <definedName name="M5_4230">#REF!</definedName>
    <definedName name="M5_4250">#REF!</definedName>
    <definedName name="M5_4260">#REF!</definedName>
    <definedName name="M5_4270">#REF!</definedName>
    <definedName name="M5_4280">#REF!</definedName>
    <definedName name="M5_4290">#REF!</definedName>
    <definedName name="M5_4300">#REF!</definedName>
    <definedName name="M5_4310">#REF!</definedName>
    <definedName name="M5_4320">#REF!</definedName>
    <definedName name="M5_4330">#REF!</definedName>
    <definedName name="M5_4340">#REF!</definedName>
    <definedName name="M5_4350">#REF!</definedName>
    <definedName name="M5_4360">#REF!</definedName>
    <definedName name="M5_4370">#REF!</definedName>
    <definedName name="M5_4380">#REF!</definedName>
    <definedName name="M5_4510">#REF!</definedName>
    <definedName name="M5_4520">#REF!</definedName>
    <definedName name="M5_4530">#REF!</definedName>
    <definedName name="M5_4540">#REF!</definedName>
    <definedName name="M5_4550">#REF!</definedName>
    <definedName name="M5_4560">#REF!</definedName>
    <definedName name="M5_4570">#REF!</definedName>
    <definedName name="M5_4580">#REF!</definedName>
    <definedName name="M5_4590">#REF!</definedName>
    <definedName name="M5_4600">#REF!</definedName>
    <definedName name="M5_4610">#REF!</definedName>
    <definedName name="M5_4620">#REF!</definedName>
    <definedName name="M5_4630">#REF!</definedName>
    <definedName name="M5_4640">#REF!</definedName>
    <definedName name="M5_4650">#REF!</definedName>
    <definedName name="M5_4660">#REF!</definedName>
    <definedName name="M5_4670">#REF!</definedName>
    <definedName name="M5_4680">#REF!</definedName>
    <definedName name="M5_4690">#REF!</definedName>
    <definedName name="M5_4700">#REF!</definedName>
    <definedName name="M5_4710">#REF!</definedName>
    <definedName name="M5_4720">#REF!</definedName>
    <definedName name="M5_4730">#REF!</definedName>
    <definedName name="M5_4750">#REF!</definedName>
    <definedName name="M5_4760">#REF!</definedName>
    <definedName name="M5_4770">#REF!</definedName>
    <definedName name="M5_4780">#REF!</definedName>
    <definedName name="M5_4790">#REF!</definedName>
    <definedName name="M5_4800">#REF!</definedName>
    <definedName name="M5_4810">#REF!</definedName>
    <definedName name="M5_4820">#REF!</definedName>
    <definedName name="M5_4830">#REF!</definedName>
    <definedName name="M5_4840">#REF!</definedName>
    <definedName name="M5_4850">#REF!</definedName>
    <definedName name="M5_4860">#REF!</definedName>
    <definedName name="M5_4870">#REF!</definedName>
    <definedName name="M5_4880">#REF!</definedName>
    <definedName name="M5_5010">#REF!</definedName>
    <definedName name="M5_5020">#REF!</definedName>
    <definedName name="M5_5030">#REF!</definedName>
    <definedName name="M5_5040">#REF!</definedName>
    <definedName name="M5_5050">#REF!</definedName>
    <definedName name="M5_5060">#REF!</definedName>
    <definedName name="M5_5070">#REF!</definedName>
    <definedName name="M5_5080">#REF!</definedName>
    <definedName name="M5_5090">#REF!</definedName>
    <definedName name="M5_5100">#REF!</definedName>
    <definedName name="M5_5110">#REF!</definedName>
    <definedName name="M5_5120">#REF!</definedName>
    <definedName name="M5_5130">#REF!</definedName>
    <definedName name="M5_5140">#REF!</definedName>
    <definedName name="M5_5150">#REF!</definedName>
    <definedName name="M5_5160">#REF!</definedName>
    <definedName name="M5_5170">#REF!</definedName>
    <definedName name="M5_5180">#REF!</definedName>
    <definedName name="M5_5190">#REF!</definedName>
    <definedName name="M5_5200">#REF!</definedName>
    <definedName name="M5_5210">#REF!</definedName>
    <definedName name="M5_5220">#REF!</definedName>
    <definedName name="M5_5230">#REF!</definedName>
    <definedName name="M5_5250">#REF!</definedName>
    <definedName name="M5_5260">#REF!</definedName>
    <definedName name="M5_5270">#REF!</definedName>
    <definedName name="M5_5280">#REF!</definedName>
    <definedName name="M5_5290">#REF!</definedName>
    <definedName name="M5_5300">#REF!</definedName>
    <definedName name="M5_5310">#REF!</definedName>
    <definedName name="M5_5320">#REF!</definedName>
    <definedName name="M5_5330">#REF!</definedName>
    <definedName name="M5_5340">#REF!</definedName>
    <definedName name="M5_5350">#REF!</definedName>
    <definedName name="M5_5360">#REF!</definedName>
    <definedName name="M5_5370">#REF!</definedName>
    <definedName name="M5_5380">#REF!</definedName>
    <definedName name="M5_5510">#REF!</definedName>
    <definedName name="M5_5520">#REF!</definedName>
    <definedName name="M5_5530">#REF!</definedName>
    <definedName name="M5_5540">#REF!</definedName>
    <definedName name="M5_5550">#REF!</definedName>
    <definedName name="M5_5560">#REF!</definedName>
    <definedName name="M5_5570">#REF!</definedName>
    <definedName name="M5_5580">#REF!</definedName>
    <definedName name="M5_5590">#REF!</definedName>
    <definedName name="M5_5600">#REF!</definedName>
    <definedName name="M5_5610">#REF!</definedName>
    <definedName name="M5_5620">#REF!</definedName>
    <definedName name="M5_5630">#REF!</definedName>
    <definedName name="M5_5640">#REF!</definedName>
    <definedName name="M5_5650">#REF!</definedName>
    <definedName name="M5_5660">#REF!</definedName>
    <definedName name="M5_5670">#REF!</definedName>
    <definedName name="M5_5680">#REF!</definedName>
    <definedName name="M5_5690">#REF!</definedName>
    <definedName name="M5_5700">#REF!</definedName>
    <definedName name="M5_5710">#REF!</definedName>
    <definedName name="M5_5720">#REF!</definedName>
    <definedName name="M5_5730">#REF!</definedName>
    <definedName name="M5_5750">#REF!</definedName>
    <definedName name="M5_5760">#REF!</definedName>
    <definedName name="M5_5770">#REF!</definedName>
    <definedName name="M5_5780">#REF!</definedName>
    <definedName name="M5_5790">#REF!</definedName>
    <definedName name="M5_5800">#REF!</definedName>
    <definedName name="M5_5810">#REF!</definedName>
    <definedName name="M5_5820">#REF!</definedName>
    <definedName name="M5_5830">#REF!</definedName>
    <definedName name="M5_5840">#REF!</definedName>
    <definedName name="M5_5850">#REF!</definedName>
    <definedName name="M5_5860">#REF!</definedName>
    <definedName name="M5_5870">#REF!</definedName>
    <definedName name="M5_5880">#REF!</definedName>
    <definedName name="M5_6010">#REF!</definedName>
    <definedName name="M5_6020">#REF!</definedName>
    <definedName name="M5_6030">#REF!</definedName>
    <definedName name="M5_6040">#REF!</definedName>
    <definedName name="M5_6050">#REF!</definedName>
    <definedName name="M5_6060">#REF!</definedName>
    <definedName name="M5_6070">#REF!</definedName>
    <definedName name="M5_6080">#REF!</definedName>
    <definedName name="M5_6090">#REF!</definedName>
    <definedName name="M5_6100">#REF!</definedName>
    <definedName name="M5_6110">#REF!</definedName>
    <definedName name="M5_6120">#REF!</definedName>
    <definedName name="M5_6130">#REF!</definedName>
    <definedName name="M5_6140">#REF!</definedName>
    <definedName name="M5_6150">#REF!</definedName>
    <definedName name="M5_6160">#REF!</definedName>
    <definedName name="M5_6170">#REF!</definedName>
    <definedName name="M5_6180">#REF!</definedName>
    <definedName name="M5_6190">#REF!</definedName>
    <definedName name="M5_6200">#REF!</definedName>
    <definedName name="M5_6210">#REF!</definedName>
    <definedName name="M5_6220">#REF!</definedName>
    <definedName name="M5_6230">#REF!</definedName>
    <definedName name="M5_6250">#REF!</definedName>
    <definedName name="M5_6260">#REF!</definedName>
    <definedName name="M5_6270">#REF!</definedName>
    <definedName name="M5_6280">#REF!</definedName>
    <definedName name="M5_6290">#REF!</definedName>
    <definedName name="M5_6300">#REF!</definedName>
    <definedName name="M5_6310">#REF!</definedName>
    <definedName name="M5_6320">#REF!</definedName>
    <definedName name="M5_6330">#REF!</definedName>
    <definedName name="M5_6340">#REF!</definedName>
    <definedName name="M5_6350">#REF!</definedName>
    <definedName name="M5_6360">#REF!</definedName>
    <definedName name="M5_6370">#REF!</definedName>
    <definedName name="M5_6380">#REF!</definedName>
    <definedName name="M5_6510">#REF!</definedName>
    <definedName name="M5_6520">#REF!</definedName>
    <definedName name="M5_6530">#REF!</definedName>
    <definedName name="M5_6540">#REF!</definedName>
    <definedName name="M5_6550">#REF!</definedName>
    <definedName name="M5_6560">#REF!</definedName>
    <definedName name="M5_6570">#REF!</definedName>
    <definedName name="M5_6580">#REF!</definedName>
    <definedName name="M5_6590">#REF!</definedName>
    <definedName name="M5_6600">#REF!</definedName>
    <definedName name="M5_6610">#REF!</definedName>
    <definedName name="M5_6620">#REF!</definedName>
    <definedName name="M5_6630">#REF!</definedName>
    <definedName name="M5_6640">#REF!</definedName>
    <definedName name="M5_6650">#REF!</definedName>
    <definedName name="M5_6660">#REF!</definedName>
    <definedName name="M5_6670">#REF!</definedName>
    <definedName name="M5_6680">#REF!</definedName>
    <definedName name="M5_6690">#REF!</definedName>
    <definedName name="M5_6700">#REF!</definedName>
    <definedName name="M5_6710">#REF!</definedName>
    <definedName name="M5_6720">#REF!</definedName>
    <definedName name="M5_6730">#REF!</definedName>
    <definedName name="M5_6750">#REF!</definedName>
    <definedName name="M5_6760">#REF!</definedName>
    <definedName name="M5_6770">#REF!</definedName>
    <definedName name="M5_6780">#REF!</definedName>
    <definedName name="M5_6790">#REF!</definedName>
    <definedName name="M5_6800">#REF!</definedName>
    <definedName name="M5_6810">#REF!</definedName>
    <definedName name="M5_6820">#REF!</definedName>
    <definedName name="M5_6830">#REF!</definedName>
    <definedName name="M5_6840">#REF!</definedName>
    <definedName name="M5_6850">#REF!</definedName>
    <definedName name="M5_6860">#REF!</definedName>
    <definedName name="M5_6870">#REF!</definedName>
    <definedName name="M5_6880">#REF!</definedName>
    <definedName name="MES">#REF!</definedName>
    <definedName name="NUMREG">#REF!</definedName>
    <definedName name="NUMREG2">#REF!</definedName>
    <definedName name="TIPENT">#REF!</definedName>
    <definedName name="TIPENT2">#REF!</definedName>
    <definedName name="_xlnm.Print_Titles" localSheetId="0">'Cuadro 1.3'!$1:$5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33" i="1" l="1"/>
  <c r="I133" i="1"/>
  <c r="H133" i="1"/>
  <c r="J132" i="1"/>
  <c r="I132" i="1"/>
  <c r="H132" i="1"/>
  <c r="J131" i="1"/>
  <c r="I131" i="1"/>
  <c r="H131" i="1"/>
  <c r="J130" i="1"/>
  <c r="I130" i="1"/>
  <c r="H130" i="1"/>
  <c r="J129" i="1"/>
  <c r="I129" i="1"/>
  <c r="H129" i="1"/>
  <c r="J128" i="1"/>
  <c r="I128" i="1"/>
  <c r="H128" i="1"/>
  <c r="J127" i="1"/>
  <c r="I127" i="1"/>
  <c r="H127" i="1"/>
  <c r="J126" i="1"/>
  <c r="I126" i="1"/>
  <c r="H126" i="1"/>
  <c r="J125" i="1"/>
  <c r="I125" i="1"/>
  <c r="H125" i="1"/>
  <c r="J124" i="1"/>
  <c r="I124" i="1"/>
  <c r="H124" i="1"/>
  <c r="J122" i="1"/>
  <c r="I122" i="1"/>
  <c r="H122" i="1"/>
  <c r="J121" i="1"/>
  <c r="I121" i="1"/>
  <c r="H121" i="1"/>
  <c r="J120" i="1"/>
  <c r="I120" i="1"/>
  <c r="H120" i="1"/>
  <c r="J119" i="1"/>
  <c r="I119" i="1"/>
  <c r="H119" i="1"/>
  <c r="J118" i="1"/>
  <c r="I118" i="1"/>
  <c r="H118" i="1"/>
  <c r="J116" i="1"/>
  <c r="I116" i="1"/>
  <c r="H116" i="1"/>
  <c r="J115" i="1"/>
  <c r="I115" i="1"/>
  <c r="H115" i="1"/>
  <c r="J114" i="1"/>
  <c r="I114" i="1"/>
  <c r="H114" i="1"/>
  <c r="J113" i="1"/>
  <c r="I113" i="1"/>
  <c r="H113" i="1"/>
  <c r="J112" i="1"/>
  <c r="I112" i="1"/>
  <c r="H112" i="1"/>
  <c r="J111" i="1"/>
  <c r="I111" i="1"/>
  <c r="H111" i="1"/>
  <c r="J110" i="1"/>
  <c r="I110" i="1"/>
  <c r="H110" i="1"/>
  <c r="J109" i="1"/>
  <c r="I109" i="1"/>
  <c r="H109" i="1"/>
  <c r="J108" i="1"/>
  <c r="I108" i="1"/>
  <c r="H108" i="1"/>
  <c r="J107" i="1"/>
  <c r="I107" i="1"/>
  <c r="H107" i="1"/>
  <c r="J106" i="1"/>
  <c r="I106" i="1"/>
  <c r="H106" i="1"/>
  <c r="J105" i="1"/>
  <c r="I105" i="1"/>
  <c r="H105" i="1"/>
  <c r="J104" i="1"/>
  <c r="I104" i="1"/>
  <c r="H104" i="1"/>
  <c r="J103" i="1"/>
  <c r="I103" i="1"/>
  <c r="H103" i="1"/>
  <c r="J102" i="1"/>
  <c r="I102" i="1"/>
  <c r="H102" i="1"/>
  <c r="J100" i="1"/>
  <c r="I100" i="1"/>
  <c r="H100" i="1"/>
  <c r="J99" i="1"/>
  <c r="I99" i="1"/>
  <c r="H99" i="1"/>
  <c r="J98" i="1"/>
  <c r="I98" i="1"/>
  <c r="H98" i="1"/>
  <c r="J97" i="1"/>
  <c r="I97" i="1"/>
  <c r="H97" i="1"/>
  <c r="J96" i="1"/>
  <c r="I96" i="1"/>
  <c r="H96" i="1"/>
  <c r="J95" i="1"/>
  <c r="I95" i="1"/>
  <c r="H95" i="1"/>
  <c r="J94" i="1"/>
  <c r="I94" i="1"/>
  <c r="H94" i="1"/>
  <c r="J93" i="1"/>
  <c r="I93" i="1"/>
  <c r="H93" i="1"/>
  <c r="J92" i="1"/>
  <c r="I92" i="1"/>
  <c r="H92" i="1"/>
  <c r="J91" i="1"/>
  <c r="I91" i="1"/>
  <c r="H91" i="1"/>
  <c r="J90" i="1"/>
  <c r="I90" i="1"/>
  <c r="H90" i="1"/>
  <c r="J89" i="1"/>
  <c r="I89" i="1"/>
  <c r="H89" i="1"/>
  <c r="J88" i="1"/>
  <c r="I88" i="1"/>
  <c r="H88" i="1"/>
  <c r="J87" i="1"/>
  <c r="I87" i="1"/>
  <c r="H87" i="1"/>
  <c r="J86" i="1"/>
  <c r="I86" i="1"/>
  <c r="H86" i="1"/>
  <c r="J85" i="1"/>
  <c r="I85" i="1"/>
  <c r="H85" i="1"/>
  <c r="J84" i="1"/>
  <c r="I84" i="1"/>
  <c r="H84" i="1"/>
  <c r="J83" i="1"/>
  <c r="I83" i="1"/>
  <c r="H83" i="1"/>
  <c r="J82" i="1"/>
  <c r="I82" i="1"/>
  <c r="H82" i="1"/>
  <c r="J81" i="1"/>
  <c r="I81" i="1"/>
  <c r="H81" i="1"/>
  <c r="J80" i="1"/>
  <c r="I80" i="1"/>
  <c r="H80" i="1"/>
  <c r="J79" i="1"/>
  <c r="I79" i="1"/>
  <c r="H79" i="1"/>
  <c r="J78" i="1"/>
  <c r="I78" i="1"/>
  <c r="H78" i="1"/>
  <c r="J77" i="1"/>
  <c r="I77" i="1"/>
  <c r="H77" i="1"/>
  <c r="J76" i="1"/>
  <c r="I76" i="1"/>
  <c r="H76" i="1"/>
  <c r="J75" i="1"/>
  <c r="I75" i="1"/>
  <c r="H75" i="1"/>
  <c r="J74" i="1"/>
  <c r="I74" i="1"/>
  <c r="H74" i="1"/>
  <c r="J73" i="1"/>
  <c r="I73" i="1"/>
  <c r="H73" i="1"/>
  <c r="J72" i="1"/>
  <c r="I72" i="1"/>
  <c r="H72" i="1"/>
  <c r="J71" i="1"/>
  <c r="I71" i="1"/>
  <c r="H71" i="1"/>
  <c r="J70" i="1"/>
  <c r="I70" i="1"/>
  <c r="H70" i="1"/>
  <c r="J69" i="1"/>
  <c r="I69" i="1"/>
  <c r="H69" i="1"/>
  <c r="J67" i="1"/>
  <c r="I67" i="1"/>
  <c r="H67" i="1"/>
  <c r="J66" i="1"/>
  <c r="I66" i="1"/>
  <c r="H66" i="1"/>
  <c r="J65" i="1"/>
  <c r="I65" i="1"/>
  <c r="H65" i="1"/>
  <c r="J64" i="1"/>
  <c r="I64" i="1"/>
  <c r="H64" i="1"/>
  <c r="J63" i="1"/>
  <c r="I63" i="1"/>
  <c r="H63" i="1"/>
  <c r="J62" i="1"/>
  <c r="I62" i="1"/>
  <c r="H62" i="1"/>
  <c r="J61" i="1"/>
  <c r="I61" i="1"/>
  <c r="H61" i="1"/>
  <c r="J60" i="1"/>
  <c r="I60" i="1"/>
  <c r="H60" i="1"/>
  <c r="J59" i="1"/>
  <c r="I59" i="1"/>
  <c r="H59" i="1"/>
  <c r="J58" i="1"/>
  <c r="I58" i="1"/>
  <c r="H58" i="1"/>
  <c r="J57" i="1"/>
  <c r="I57" i="1"/>
  <c r="H57" i="1"/>
  <c r="J56" i="1"/>
  <c r="I56" i="1"/>
  <c r="H56" i="1"/>
  <c r="J55" i="1"/>
  <c r="I55" i="1"/>
  <c r="H55" i="1"/>
  <c r="J54" i="1"/>
  <c r="I54" i="1"/>
  <c r="H54" i="1"/>
  <c r="J53" i="1"/>
  <c r="I53" i="1"/>
  <c r="H53" i="1"/>
  <c r="J52" i="1"/>
  <c r="I52" i="1"/>
  <c r="H52" i="1"/>
  <c r="J51" i="1"/>
  <c r="I51" i="1"/>
  <c r="H51" i="1"/>
  <c r="J50" i="1"/>
  <c r="I50" i="1"/>
  <c r="H50" i="1"/>
  <c r="J49" i="1"/>
  <c r="I49" i="1"/>
  <c r="H49" i="1"/>
  <c r="J48" i="1"/>
  <c r="I48" i="1"/>
  <c r="H48" i="1"/>
  <c r="J47" i="1"/>
  <c r="I47" i="1"/>
  <c r="H47" i="1"/>
  <c r="J46" i="1"/>
  <c r="I46" i="1"/>
  <c r="H46" i="1"/>
  <c r="J45" i="1"/>
  <c r="I45" i="1"/>
  <c r="H45" i="1"/>
  <c r="J44" i="1"/>
  <c r="I44" i="1"/>
  <c r="H44" i="1"/>
  <c r="J43" i="1"/>
  <c r="I43" i="1"/>
  <c r="H43" i="1"/>
  <c r="J42" i="1"/>
  <c r="I42" i="1"/>
  <c r="H42" i="1"/>
  <c r="J41" i="1"/>
  <c r="I41" i="1"/>
  <c r="H41" i="1"/>
  <c r="J40" i="1"/>
  <c r="I40" i="1"/>
  <c r="H40" i="1"/>
  <c r="J39" i="1"/>
  <c r="I39" i="1"/>
  <c r="H39" i="1"/>
  <c r="J38" i="1"/>
  <c r="I38" i="1"/>
  <c r="H38" i="1"/>
  <c r="J37" i="1"/>
  <c r="I37" i="1"/>
  <c r="H37" i="1"/>
  <c r="J36" i="1"/>
  <c r="I36" i="1"/>
  <c r="H36" i="1"/>
  <c r="J35" i="1"/>
  <c r="I35" i="1"/>
  <c r="H35" i="1"/>
  <c r="J34" i="1"/>
  <c r="I34" i="1"/>
  <c r="H34" i="1"/>
  <c r="J33" i="1"/>
  <c r="I33" i="1"/>
  <c r="H33" i="1"/>
  <c r="J32" i="1"/>
  <c r="I32" i="1"/>
  <c r="H32" i="1"/>
  <c r="J31" i="1"/>
  <c r="I31" i="1"/>
  <c r="H31" i="1"/>
  <c r="J30" i="1"/>
  <c r="I30" i="1"/>
  <c r="H30" i="1"/>
  <c r="J29" i="1"/>
  <c r="I29" i="1"/>
  <c r="H29" i="1"/>
  <c r="J28" i="1"/>
  <c r="I28" i="1"/>
  <c r="H28" i="1"/>
  <c r="J27" i="1"/>
  <c r="I27" i="1"/>
  <c r="H27" i="1"/>
  <c r="J26" i="1"/>
  <c r="I26" i="1"/>
  <c r="H26" i="1"/>
  <c r="J25" i="1"/>
  <c r="I25" i="1"/>
  <c r="H25" i="1"/>
  <c r="J24" i="1"/>
  <c r="I24" i="1"/>
  <c r="H24" i="1"/>
  <c r="J23" i="1"/>
  <c r="I23" i="1"/>
  <c r="H23" i="1"/>
  <c r="J22" i="1"/>
  <c r="I22" i="1"/>
  <c r="H22" i="1"/>
  <c r="J21" i="1"/>
  <c r="I21" i="1"/>
  <c r="H21" i="1"/>
  <c r="J20" i="1"/>
  <c r="I20" i="1"/>
  <c r="H20" i="1"/>
  <c r="J19" i="1"/>
  <c r="I19" i="1"/>
  <c r="H19" i="1"/>
  <c r="J18" i="1"/>
  <c r="I18" i="1"/>
  <c r="H18" i="1"/>
  <c r="J17" i="1"/>
  <c r="I17" i="1"/>
  <c r="H17" i="1"/>
  <c r="J16" i="1"/>
  <c r="I16" i="1"/>
  <c r="H16" i="1"/>
  <c r="J13" i="1"/>
  <c r="I13" i="1"/>
  <c r="H13" i="1"/>
  <c r="J12" i="1"/>
  <c r="I12" i="1"/>
  <c r="H12" i="1"/>
  <c r="J11" i="1"/>
  <c r="I11" i="1"/>
  <c r="H11" i="1"/>
  <c r="J10" i="1"/>
  <c r="I10" i="1"/>
  <c r="H10" i="1"/>
  <c r="J9" i="1"/>
  <c r="I9" i="1"/>
  <c r="H9" i="1"/>
  <c r="J8" i="1"/>
  <c r="I8" i="1"/>
  <c r="H8" i="1"/>
  <c r="J7" i="1"/>
  <c r="I7" i="1"/>
  <c r="H7" i="1"/>
</calcChain>
</file>

<file path=xl/sharedStrings.xml><?xml version="1.0" encoding="utf-8"?>
<sst xmlns="http://schemas.openxmlformats.org/spreadsheetml/2006/main" count="182" uniqueCount="144">
  <si>
    <t>CUADRO 1.3</t>
  </si>
  <si>
    <t>Importes en miles de euros</t>
  </si>
  <si>
    <t>% Variación en:</t>
  </si>
  <si>
    <t>Un trimestre</t>
  </si>
  <si>
    <t>Un año</t>
  </si>
  <si>
    <t>Lo que va de año</t>
  </si>
  <si>
    <t>ACTIVO</t>
  </si>
  <si>
    <t>1. Tesorería</t>
  </si>
  <si>
    <t>1.1. Caja</t>
  </si>
  <si>
    <t>1.2. Banco de España</t>
  </si>
  <si>
    <t xml:space="preserve">    1.2.1 Propios</t>
  </si>
  <si>
    <t xml:space="preserve">    1.2.2 Clientes</t>
  </si>
  <si>
    <t>2. Intermediarios financieros. Inversiones directas</t>
  </si>
  <si>
    <t>2.1. Depósitos a plazo y a la vista</t>
  </si>
  <si>
    <t xml:space="preserve">    2.1.1 Propios</t>
  </si>
  <si>
    <t xml:space="preserve">    2.1.2 Clientes</t>
  </si>
  <si>
    <t>2.2. Adquisición temporal de activos</t>
  </si>
  <si>
    <t>2.3. Otros saldos</t>
  </si>
  <si>
    <t>2.4. Activos dudosos</t>
  </si>
  <si>
    <t>2.5. Ajustes por valoración</t>
  </si>
  <si>
    <t>2.5.1. Intereses devengados no vencidos</t>
  </si>
  <si>
    <t>2.5.2. Derivados implícitos</t>
  </si>
  <si>
    <t>2.5.3. Deterioro de valor de créditos con intemediarios financieros</t>
  </si>
  <si>
    <t>3. Crédito a particulares</t>
  </si>
  <si>
    <t>3.1. Créditos y anticipos</t>
  </si>
  <si>
    <t>3.2. Adquisición temporal de activos</t>
  </si>
  <si>
    <t>3.3. Activos dudosos</t>
  </si>
  <si>
    <t>3.4. Ajustes por valoración</t>
  </si>
  <si>
    <t>3.4.1. Intereses devengados no vencidos</t>
  </si>
  <si>
    <t>3.4.2. Derivados implícitos</t>
  </si>
  <si>
    <t>3.4.3. Deterioro de valor de créditos con particulares</t>
  </si>
  <si>
    <t>4.1. Valores representativos de deuda</t>
  </si>
  <si>
    <t>4.1.1. Activos monetarios y deuda pública</t>
  </si>
  <si>
    <t>4.1.2. Renta fija interior cotizable</t>
  </si>
  <si>
    <t>4.1.3. Renta fija interior no cotizable</t>
  </si>
  <si>
    <t>4.1.4. Renta fija exterior cotizable</t>
  </si>
  <si>
    <t>4.1.5. Renta fija exterior no cotizable</t>
  </si>
  <si>
    <t>4.1.6. Instrumentos financieros híbridos</t>
  </si>
  <si>
    <t>4.1.7. Activos dudosos</t>
  </si>
  <si>
    <t>4.1.8. Ajustes por valoración</t>
  </si>
  <si>
    <t>4.1.8.1. Intereses devengados no vencidos</t>
  </si>
  <si>
    <t>4.1.8.2. Derivados implícitos</t>
  </si>
  <si>
    <t>4.1.8.3. Deterioro de valor de instrumentos de deuda</t>
  </si>
  <si>
    <t>4.2. Acciones y participaciones</t>
  </si>
  <si>
    <t>4.2.1. Interior cotizable</t>
  </si>
  <si>
    <t>4.2.2. Interior no cotizable</t>
  </si>
  <si>
    <t>4.2.3. Exterior cotizable</t>
  </si>
  <si>
    <t>4.2.4. Exterior no cotizable</t>
  </si>
  <si>
    <t>4.2.5. Participaciones en entidades del grupo, multigrupo y asociadas</t>
  </si>
  <si>
    <t>4.2.6. Instrumentos de capital mantenidos para la venta</t>
  </si>
  <si>
    <t>4.2.7. Deterioro de valor de acciones y participaciones</t>
  </si>
  <si>
    <t>4.3. Instrumentos derivados</t>
  </si>
  <si>
    <t>4.3.1. Derivados de negociación</t>
  </si>
  <si>
    <t>4.3.2. Derivados de cobertura</t>
  </si>
  <si>
    <t>4.4. Criptoactivos del Reglamento (UE) 2023/1114 (MiCA) y otros criptoactivos</t>
  </si>
  <si>
    <t xml:space="preserve">     4.4.1. Fichas de dinero electrónico</t>
  </si>
  <si>
    <t xml:space="preserve">     4.4.2. Fichas referenciadas a activos</t>
  </si>
  <si>
    <t xml:space="preserve">     4.4.3. Criptoactivos del Título II del Reglamento (UE) 2023/1114 (MiCA)</t>
  </si>
  <si>
    <t xml:space="preserve">     4.4.4. Otros</t>
  </si>
  <si>
    <t>5. Inversiones vencidas pendientes de cobro</t>
  </si>
  <si>
    <t>6. Inmovilizado material</t>
  </si>
  <si>
    <t>7. Cuentas diversas</t>
  </si>
  <si>
    <t>7.1. Inmovilizado intangible</t>
  </si>
  <si>
    <t>7.2. Cuentas de periodificación</t>
  </si>
  <si>
    <t>7.3. Administraciones públicas</t>
  </si>
  <si>
    <t>7.4. Otras cuentas</t>
  </si>
  <si>
    <t>Total activo</t>
  </si>
  <si>
    <t>PASIVO</t>
  </si>
  <si>
    <t>1. Deudas con intermediarios financieros</t>
  </si>
  <si>
    <t>1.1. Préstamos y créditos</t>
  </si>
  <si>
    <t>1.2. Cesiones temporales de activos</t>
  </si>
  <si>
    <t>1.3. Operaciones por cuenta propia pendientes de liquidar</t>
  </si>
  <si>
    <t>1.4. Saldos transitorios</t>
  </si>
  <si>
    <t xml:space="preserve">     1.4.1. Por operaciones con instrumentos financieros del mercado de valores</t>
  </si>
  <si>
    <t xml:space="preserve">     1.4.2. Por operaciones con criptoactivos que no son instrumentos financieros</t>
  </si>
  <si>
    <t>1.5. Otras deudas</t>
  </si>
  <si>
    <t>1.6. Intereses devengados no vencidos</t>
  </si>
  <si>
    <t>2. Deudas con particulares</t>
  </si>
  <si>
    <t>2.1. Cesiones temporales de activos</t>
  </si>
  <si>
    <t>2.2. Saldos transitorios</t>
  </si>
  <si>
    <t xml:space="preserve">     2.2.1. Por operaciones con instrumentos financieros del mercado de valores</t>
  </si>
  <si>
    <t xml:space="preserve">     2.2.2. Por operaciones con criptoactivos que no son instrumentos financieros</t>
  </si>
  <si>
    <t>2.3. Otros</t>
  </si>
  <si>
    <t>3. Otras deudas</t>
  </si>
  <si>
    <t>3.1. Depósitos en garantía de operaciones</t>
  </si>
  <si>
    <t>3.2. Crédito al mercado por ventas al contado diferidas</t>
  </si>
  <si>
    <t>3.3. Venta de valores recibidos en préstamo y ventas en corto</t>
  </si>
  <si>
    <t>4. Otros pasivos a valor razonable</t>
  </si>
  <si>
    <t>5. Derivados</t>
  </si>
  <si>
    <t>5.1.  Derivados de negociación</t>
  </si>
  <si>
    <t>5.2.  Derivados de cobertura</t>
  </si>
  <si>
    <t>6. Pasivos subordinados</t>
  </si>
  <si>
    <t>7. Empréstitos</t>
  </si>
  <si>
    <t>8. Cuentas diversas</t>
  </si>
  <si>
    <t>8.1. Provisiones para riesgos</t>
  </si>
  <si>
    <t>8.2. Cuentas de periodificación</t>
  </si>
  <si>
    <t>8.3. Administraciones públicas</t>
  </si>
  <si>
    <t>8.4. Otras cuentas</t>
  </si>
  <si>
    <t>Total Pasivo</t>
  </si>
  <si>
    <t>PATRIMONIO NETO</t>
  </si>
  <si>
    <t>1. Fondos propios</t>
  </si>
  <si>
    <t>1.1. Capital social</t>
  </si>
  <si>
    <t>1.2. Reservas acumuladas</t>
  </si>
  <si>
    <t>1.2.1. Reservas</t>
  </si>
  <si>
    <t>1.2.2. Remanentes de ejercicios anteriores</t>
  </si>
  <si>
    <t>1.2.3. Pérdidas de ejercicios anteriores</t>
  </si>
  <si>
    <t>1.2.4. Dividendos activos a cuenta</t>
  </si>
  <si>
    <t>1.3. Otras aportaciones de socios</t>
  </si>
  <si>
    <t>1.4. Acciones propias</t>
  </si>
  <si>
    <t>1.5. Resultados del ejercicio</t>
  </si>
  <si>
    <t>1.6. Otros instrumentos de patrimonio neto</t>
  </si>
  <si>
    <t>2. Ajustes por valoración en patrimonio neto</t>
  </si>
  <si>
    <t>3. Subvenciones, donaciones y legados recibidos</t>
  </si>
  <si>
    <t>Total Patrimonio neto</t>
  </si>
  <si>
    <t>Total Pasivo y Patrimonio neto</t>
  </si>
  <si>
    <t>CUENTAS DE RIESGO Y COMPROMISO</t>
  </si>
  <si>
    <t>1. Avales y garantías concedidas</t>
  </si>
  <si>
    <t>2. Compromisos de compra-venta de valores a plazo</t>
  </si>
  <si>
    <t>3. Compromisos por aseguramiento de emisiones</t>
  </si>
  <si>
    <t>4. Derivados financieros</t>
  </si>
  <si>
    <t>5. Otras cuentas de riesgo y compromiso</t>
  </si>
  <si>
    <t>CUENTAS DE ORDEN</t>
  </si>
  <si>
    <t xml:space="preserve">    1.1. Instrumentos financieros del mercado de valores </t>
  </si>
  <si>
    <t xml:space="preserve">    1.2. Criptoactivos del Reglamento (UE) 2023/1114</t>
  </si>
  <si>
    <t xml:space="preserve">    1.3. Otros</t>
  </si>
  <si>
    <t xml:space="preserve">    2.1. Instrumentos financieros del mercado de valores </t>
  </si>
  <si>
    <t xml:space="preserve">    2.2. Criptoactivos del Reglamento (UE) 2023/1114</t>
  </si>
  <si>
    <t xml:space="preserve">    2.3. Otros</t>
  </si>
  <si>
    <t>3. Carteras gestionadas</t>
  </si>
  <si>
    <t>4. Otras cuentas de orden</t>
  </si>
  <si>
    <t>1. Datos de balance al final de cada trimestre.</t>
  </si>
  <si>
    <t>2. A partir del tercer trimestre de 2025, con la entrada en vigor de la Circular 2/2025, se incluye la cartera de criptoactivos.</t>
  </si>
  <si>
    <r>
      <t>Balance trimestral</t>
    </r>
    <r>
      <rPr>
        <b/>
        <vertAlign val="superscript"/>
        <sz val="10"/>
        <color rgb="FFAD2144"/>
        <rFont val="Myriad Pro"/>
        <family val="2"/>
      </rPr>
      <t>1</t>
    </r>
    <r>
      <rPr>
        <b/>
        <sz val="10"/>
        <color rgb="FFAD2144"/>
        <rFont val="Myriad Pro"/>
        <family val="2"/>
      </rPr>
      <t>. Agencias de valores</t>
    </r>
  </si>
  <si>
    <r>
      <t>4. Cartera de valores</t>
    </r>
    <r>
      <rPr>
        <vertAlign val="superscript"/>
        <sz val="8"/>
        <rFont val="Myriad Pro"/>
        <family val="2"/>
      </rPr>
      <t>2</t>
    </r>
  </si>
  <si>
    <t>2.4. Intereses devengados no vencidos</t>
  </si>
  <si>
    <r>
      <t>1. Custodia y administración de activos financieros</t>
    </r>
    <r>
      <rPr>
        <vertAlign val="superscript"/>
        <sz val="8"/>
        <rFont val="Myriad Pro"/>
        <family val="2"/>
      </rPr>
      <t>3</t>
    </r>
  </si>
  <si>
    <r>
      <t>2. Activos financieros propios y de terceros custodiados y administrados por otras entidades</t>
    </r>
    <r>
      <rPr>
        <vertAlign val="superscript"/>
        <sz val="8"/>
        <rFont val="Myriad Pro"/>
        <family val="2"/>
      </rPr>
      <t>4</t>
    </r>
  </si>
  <si>
    <r>
      <t xml:space="preserve">3. Hasta el segundo trimestre de 2025 se refiere a </t>
    </r>
    <r>
      <rPr>
        <i/>
        <sz val="7"/>
        <rFont val="Myriad Pro"/>
        <family val="2"/>
      </rPr>
      <t>Depósitos de instrumentos financieros</t>
    </r>
    <r>
      <rPr>
        <sz val="7"/>
        <rFont val="Myriad Pro"/>
        <family val="2"/>
      </rPr>
      <t>.</t>
    </r>
  </si>
  <si>
    <r>
      <t xml:space="preserve">4. Hasta el segundo trimestre de 2025 se refiere a </t>
    </r>
    <r>
      <rPr>
        <i/>
        <sz val="7"/>
        <rFont val="Myriad Pro"/>
        <family val="2"/>
      </rPr>
      <t>Instrumentos financieros en poder de otras entidades</t>
    </r>
  </si>
  <si>
    <t>I</t>
  </si>
  <si>
    <t>II</t>
  </si>
  <si>
    <t>III</t>
  </si>
  <si>
    <t>IV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</si>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</sst>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scheme val="minor"/>
    </font>
    <font>
      <sz val="10"/>
      <name val="Verdana"/>
      <family val="2"/>
    </font>
    <font>
      <sz val="8"/>
      <name val="Myriad Pro"/>
      <family val="2"/>
    </font>
    <font>
      <b/>
      <vertAlign val="superscript"/>
      <sz val="10"/>
      <color rgb="FFAD2144"/>
      <name val="Myriad Pro"/>
      <family val="2"/>
    </font>
    <font>
      <b/>
      <sz val="12"/>
      <color indexed="10"/>
      <name val="Myriad Pro"/>
      <family val="2"/>
    </font>
    <font>
      <b/>
      <sz val="8"/>
      <name val="Myriad Pro"/>
      <family val="2"/>
    </font>
    <font>
      <sz val="10"/>
      <name val="Arial"/>
      <family val="2"/>
    </font>
    <font>
      <sz val="9"/>
      <name val="Myriad Pro"/>
      <family val="2"/>
    </font>
    <font>
      <sz val="10"/>
      <name val="Myriad Pro"/>
      <family val="2"/>
    </font>
    <font>
      <sz val="10"/>
      <color rgb="FFFF0000"/>
      <name val="Myriad Pro"/>
      <family val="2"/>
    </font>
    <font>
      <sz val="7"/>
      <name val="Myriad Pro"/>
      <family val="2"/>
    </font>
    <font>
      <b/>
      <sz val="10"/>
      <color rgb="FFAD2144"/>
      <name val="Myriad Pro"/>
      <family val="2"/>
    </font>
    <font>
      <vertAlign val="superscript"/>
      <sz val="8"/>
      <name val="Myriad Pro"/>
      <family val="2"/>
    </font>
    <font>
      <i/>
      <sz val="7"/>
      <name val="Myriad Pro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55"/>
      </top>
      <bottom style="hair">
        <color indexed="55"/>
      </bottom>
      <diagonal/>
    </border>
    <border>
      <left/>
      <right/>
      <top/>
      <bottom style="hair">
        <color indexed="55"/>
      </bottom>
      <diagonal/>
    </border>
    <border>
      <left/>
      <right/>
      <top style="hair">
        <color indexed="55"/>
      </top>
      <bottom style="thin">
        <color indexed="64"/>
      </bottom>
      <diagonal/>
    </border>
    <border>
      <left/>
      <right/>
      <top style="hair">
        <color indexed="55"/>
      </top>
      <bottom/>
      <diagonal/>
    </border>
  </borders>
  <cellStyleXfs count="4">
    <xf numFmtId="0" fontId="0" fillId="0" borderId="0"/>
    <xf numFmtId="0" fontId="1" fillId="0" borderId="0"/>
    <xf numFmtId="0" fontId="6" fillId="0" borderId="0"/>
    <xf numFmtId="0" fontId="1" fillId="0" borderId="0"/>
  </cellStyleXfs>
  <cellXfs count="56">
    <xf numFmtId="0" fontId="0" fillId="0" borderId="0" xfId="0"/>
    <xf numFmtId="0" fontId="2" fillId="0" borderId="0" xfId="1" applyFont="1"/>
    <xf numFmtId="0" fontId="4" fillId="0" borderId="1" xfId="1" applyFont="1" applyBorder="1" applyAlignment="1">
      <alignment horizontal="left" vertical="top" wrapText="1"/>
    </xf>
    <xf numFmtId="0" fontId="2" fillId="0" borderId="1" xfId="1" applyFont="1" applyBorder="1" applyAlignment="1">
      <alignment horizontal="right" vertical="top"/>
    </xf>
    <xf numFmtId="0" fontId="2" fillId="0" borderId="0" xfId="1" applyFont="1" applyAlignment="1">
      <alignment horizontal="left" vertical="center"/>
    </xf>
    <xf numFmtId="0" fontId="5" fillId="0" borderId="2" xfId="1" applyFont="1" applyBorder="1" applyAlignment="1">
      <alignment horizontal="right" wrapText="1"/>
    </xf>
    <xf numFmtId="0" fontId="5" fillId="0" borderId="0" xfId="1" applyFont="1" applyAlignment="1">
      <alignment horizontal="center" wrapText="1"/>
    </xf>
    <xf numFmtId="0" fontId="2" fillId="0" borderId="2" xfId="2" applyFont="1" applyBorder="1" applyAlignment="1">
      <alignment horizontal="center"/>
    </xf>
    <xf numFmtId="0" fontId="5" fillId="0" borderId="0" xfId="1" applyFont="1"/>
    <xf numFmtId="0" fontId="2" fillId="0" borderId="2" xfId="1" applyFont="1" applyBorder="1"/>
    <xf numFmtId="14" fontId="5" fillId="0" borderId="3" xfId="1" applyNumberFormat="1" applyFont="1" applyBorder="1" applyAlignment="1">
      <alignment horizontal="right" wrapText="1"/>
    </xf>
    <xf numFmtId="14" fontId="5" fillId="0" borderId="0" xfId="1" applyNumberFormat="1" applyFont="1" applyAlignment="1">
      <alignment horizontal="right" vertical="center" wrapText="1"/>
    </xf>
    <xf numFmtId="0" fontId="2" fillId="0" borderId="2" xfId="2" applyFont="1" applyBorder="1" applyAlignment="1">
      <alignment horizontal="center" wrapText="1"/>
    </xf>
    <xf numFmtId="0" fontId="2" fillId="0" borderId="2" xfId="2" applyFont="1" applyBorder="1" applyAlignment="1">
      <alignment horizontal="center" vertical="center" wrapText="1"/>
    </xf>
    <xf numFmtId="0" fontId="5" fillId="0" borderId="0" xfId="2" applyFont="1" applyAlignment="1">
      <alignment horizontal="left" wrapText="1"/>
    </xf>
    <xf numFmtId="0" fontId="7" fillId="0" borderId="0" xfId="1" applyFont="1" applyAlignment="1">
      <alignment horizontal="justify" vertical="top"/>
    </xf>
    <xf numFmtId="0" fontId="5" fillId="0" borderId="0" xfId="1" applyFont="1" applyAlignment="1">
      <alignment vertical="center"/>
    </xf>
    <xf numFmtId="0" fontId="2" fillId="0" borderId="0" xfId="1" applyFont="1" applyAlignment="1">
      <alignment vertical="center"/>
    </xf>
    <xf numFmtId="0" fontId="2" fillId="0" borderId="4" xfId="2" applyFont="1" applyBorder="1" applyAlignment="1">
      <alignment horizontal="left" wrapText="1"/>
    </xf>
    <xf numFmtId="3" fontId="2" fillId="0" borderId="4" xfId="2" applyNumberFormat="1" applyFont="1" applyBorder="1" applyAlignment="1">
      <alignment horizontal="right"/>
    </xf>
    <xf numFmtId="2" fontId="2" fillId="0" borderId="4" xfId="2" applyNumberFormat="1" applyFont="1" applyBorder="1" applyAlignment="1">
      <alignment horizontal="right" wrapText="1"/>
    </xf>
    <xf numFmtId="2" fontId="2" fillId="0" borderId="4" xfId="2" quotePrefix="1" applyNumberFormat="1" applyFont="1" applyBorder="1" applyAlignment="1">
      <alignment horizontal="right" wrapText="1"/>
    </xf>
    <xf numFmtId="3" fontId="2" fillId="0" borderId="0" xfId="3" applyNumberFormat="1" applyFont="1" applyAlignment="1">
      <alignment horizontal="left" vertical="top" wrapText="1" indent="1"/>
    </xf>
    <xf numFmtId="0" fontId="2" fillId="0" borderId="5" xfId="2" applyFont="1" applyBorder="1" applyAlignment="1">
      <alignment horizontal="left" wrapText="1" indent="1"/>
    </xf>
    <xf numFmtId="3" fontId="2" fillId="0" borderId="5" xfId="2" applyNumberFormat="1" applyFont="1" applyBorder="1" applyAlignment="1">
      <alignment horizontal="right"/>
    </xf>
    <xf numFmtId="2" fontId="2" fillId="0" borderId="5" xfId="2" applyNumberFormat="1" applyFont="1" applyBorder="1" applyAlignment="1">
      <alignment horizontal="right" wrapText="1"/>
    </xf>
    <xf numFmtId="2" fontId="2" fillId="0" borderId="5" xfId="2" quotePrefix="1" applyNumberFormat="1" applyFont="1" applyBorder="1" applyAlignment="1">
      <alignment horizontal="right" wrapText="1"/>
    </xf>
    <xf numFmtId="0" fontId="2" fillId="0" borderId="4" xfId="2" applyFont="1" applyBorder="1" applyAlignment="1">
      <alignment horizontal="left" wrapText="1" indent="1"/>
    </xf>
    <xf numFmtId="0" fontId="2" fillId="0" borderId="4" xfId="2" applyFont="1" applyBorder="1" applyAlignment="1">
      <alignment horizontal="left" wrapText="1" indent="2"/>
    </xf>
    <xf numFmtId="0" fontId="2" fillId="0" borderId="4" xfId="2" applyFont="1" applyBorder="1" applyAlignment="1">
      <alignment horizontal="left" wrapText="1" indent="3"/>
    </xf>
    <xf numFmtId="0" fontId="2" fillId="0" borderId="0" xfId="1" applyFont="1" applyAlignment="1">
      <alignment horizontal="right"/>
    </xf>
    <xf numFmtId="3" fontId="2" fillId="0" borderId="0" xfId="1" applyNumberFormat="1" applyFont="1" applyAlignment="1">
      <alignment horizontal="right"/>
    </xf>
    <xf numFmtId="0" fontId="5" fillId="0" borderId="6" xfId="2" applyFont="1" applyBorder="1" applyAlignment="1">
      <alignment horizontal="left" wrapText="1"/>
    </xf>
    <xf numFmtId="3" fontId="5" fillId="0" borderId="6" xfId="2" applyNumberFormat="1" applyFont="1" applyBorder="1" applyAlignment="1">
      <alignment horizontal="right"/>
    </xf>
    <xf numFmtId="2" fontId="5" fillId="0" borderId="6" xfId="2" applyNumberFormat="1" applyFont="1" applyBorder="1" applyAlignment="1">
      <alignment horizontal="right" wrapText="1"/>
    </xf>
    <xf numFmtId="0" fontId="5" fillId="0" borderId="1" xfId="2" applyFont="1" applyBorder="1" applyAlignment="1">
      <alignment horizontal="left" wrapText="1"/>
    </xf>
    <xf numFmtId="3" fontId="8" fillId="0" borderId="1" xfId="2" applyNumberFormat="1" applyFont="1" applyBorder="1" applyAlignment="1">
      <alignment horizontal="right"/>
    </xf>
    <xf numFmtId="2" fontId="5" fillId="0" borderId="1" xfId="2" applyNumberFormat="1" applyFont="1" applyBorder="1" applyAlignment="1">
      <alignment horizontal="left" wrapText="1"/>
    </xf>
    <xf numFmtId="3" fontId="5" fillId="0" borderId="1" xfId="2" applyNumberFormat="1" applyFont="1" applyBorder="1" applyAlignment="1">
      <alignment horizontal="right" wrapText="1"/>
    </xf>
    <xf numFmtId="3" fontId="2" fillId="0" borderId="1" xfId="2" applyNumberFormat="1" applyFont="1" applyBorder="1" applyAlignment="1">
      <alignment horizontal="right"/>
    </xf>
    <xf numFmtId="0" fontId="5" fillId="0" borderId="3" xfId="2" applyFont="1" applyBorder="1" applyAlignment="1">
      <alignment horizontal="left" wrapText="1"/>
    </xf>
    <xf numFmtId="3" fontId="5" fillId="0" borderId="3" xfId="2" applyNumberFormat="1" applyFont="1" applyBorder="1" applyAlignment="1">
      <alignment horizontal="right"/>
    </xf>
    <xf numFmtId="2" fontId="5" fillId="0" borderId="3" xfId="2" applyNumberFormat="1" applyFont="1" applyBorder="1" applyAlignment="1">
      <alignment horizontal="right" wrapText="1"/>
    </xf>
    <xf numFmtId="3" fontId="5" fillId="0" borderId="1" xfId="2" applyNumberFormat="1" applyFont="1" applyBorder="1" applyAlignment="1">
      <alignment horizontal="right"/>
    </xf>
    <xf numFmtId="2" fontId="5" fillId="0" borderId="1" xfId="2" applyNumberFormat="1" applyFont="1" applyBorder="1" applyAlignment="1">
      <alignment horizontal="right" wrapText="1"/>
    </xf>
    <xf numFmtId="2" fontId="5" fillId="0" borderId="0" xfId="2" applyNumberFormat="1" applyFont="1" applyAlignment="1">
      <alignment horizontal="right" wrapText="1"/>
    </xf>
    <xf numFmtId="0" fontId="5" fillId="0" borderId="7" xfId="2" applyFont="1" applyBorder="1" applyAlignment="1">
      <alignment horizontal="left" wrapText="1"/>
    </xf>
    <xf numFmtId="3" fontId="2" fillId="0" borderId="7" xfId="2" applyNumberFormat="1" applyFont="1" applyBorder="1" applyAlignment="1">
      <alignment horizontal="right"/>
    </xf>
    <xf numFmtId="2" fontId="2" fillId="0" borderId="7" xfId="2" applyNumberFormat="1" applyFont="1" applyBorder="1" applyAlignment="1">
      <alignment horizontal="right" wrapText="1"/>
    </xf>
    <xf numFmtId="3" fontId="9" fillId="0" borderId="0" xfId="2" applyNumberFormat="1" applyFont="1"/>
    <xf numFmtId="0" fontId="2" fillId="0" borderId="6" xfId="2" applyFont="1" applyBorder="1" applyAlignment="1">
      <alignment horizontal="left" wrapText="1"/>
    </xf>
    <xf numFmtId="2" fontId="2" fillId="0" borderId="6" xfId="2" applyNumberFormat="1" applyFont="1" applyBorder="1" applyAlignment="1">
      <alignment horizontal="right" wrapText="1"/>
    </xf>
    <xf numFmtId="0" fontId="2" fillId="0" borderId="5" xfId="2" applyFont="1" applyBorder="1" applyAlignment="1">
      <alignment horizontal="left" wrapText="1"/>
    </xf>
    <xf numFmtId="0" fontId="11" fillId="0" borderId="1" xfId="1" applyFont="1" applyBorder="1" applyAlignment="1">
      <alignment horizontal="left" vertical="top" wrapText="1"/>
    </xf>
    <xf numFmtId="0" fontId="10" fillId="0" borderId="1" xfId="3" applyFont="1" applyBorder="1" applyAlignment="1">
      <alignment horizontal="left"/>
    </xf>
    <xf numFmtId="0" fontId="10" fillId="0" borderId="0" xfId="1" applyFont="1" applyAlignment="1">
      <alignment wrapText="1"/>
    </xf>
  </cellXfs>
  <cellStyles count="4">
    <cellStyle name="Normal" xfId="0" builtinId="0"/>
    <cellStyle name="Normal 3" xfId="2" xr:uid="{423A56E3-D407-45CF-9E35-84ADD2803847}"/>
    <cellStyle name="Normal_E010 (mar-09)" xfId="1" xr:uid="{B9E91B33-A20E-4D1D-822C-D2B9E2BE91B2}"/>
    <cellStyle name="Normal_SEPTIEMBRE 2008 (26-11-08)" xfId="3" xr:uid="{8EF60344-3288-4512-81B2-D3BBD867E96D}"/>
  </cellStyles>
  <dxfs count="0"/>
  <tableStyles count="0" defaultTableStyle="TableStyleMedium2" defaultPivotStyle="PivotStyleLight16"/>
  <colors>
    <mruColors>
      <color rgb="FFAD21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SECTORIZACI&#211;N/Revisi&#243;n%20Sectorizaci&#243;n%20Balance/Cuadro%205.5.%20Sectoriz.Balance.xlsx" TargetMode="External"/><Relationship Id="rId1" Type="http://schemas.openxmlformats.org/officeDocument/2006/relationships/externalLinkPath" Target="/2_Estadisticas/05_ENTIDADES/052_ESI/03_TRABAJO/PUBLICACION/SECTORIZACI&#211;N/Revisi&#243;n%20Sectorizaci&#243;n%20Balance/Cuadro%205.5.%20Sectoriz.Balan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Cuadro"/>
      <sheetName val="Cuadro (nuevo)"/>
      <sheetName val="Sect Balance (SV) (2)"/>
      <sheetName val="Series"/>
      <sheetName val="Sect Balance (SV)"/>
      <sheetName val="Sect Balance (AV)"/>
      <sheetName val="M1"/>
      <sheetName val="M5"/>
      <sheetName val="M3"/>
      <sheetName val="M51 (NC)"/>
      <sheetName val="M51vsM5"/>
      <sheetName val="_M51"/>
      <sheetName val="M5_0420_0820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D9D82-7686-4413-82ED-492A4707E014}">
  <dimension ref="A1:L137"/>
  <sheetViews>
    <sheetView showGridLines="0" tabSelected="1" zoomScaleNormal="100" workbookViewId="0"/>
  </sheetViews>
  <sheetFormatPr baseColWidth="10" defaultColWidth="12.85546875" defaultRowHeight="11.25" x14ac:dyDescent="0.2"/>
  <cols>
    <col min="1" max="1" width="36.7109375" style="1" customWidth="1"/>
    <col min="2" max="6" width="8.42578125" style="1" customWidth="1"/>
    <col min="7" max="7" width="1.140625" style="1" customWidth="1"/>
    <col min="8" max="8" width="7.140625" style="1" customWidth="1"/>
    <col min="9" max="9" width="5.5703125" style="1" customWidth="1"/>
    <col min="10" max="10" width="6.85546875" style="1" customWidth="1"/>
    <col min="11" max="11" width="5.85546875" style="1" customWidth="1"/>
    <col min="12" max="16384" width="12.85546875" style="1"/>
  </cols>
  <sheetData>
    <row r="1" spans="1:11" ht="12" customHeight="1" x14ac:dyDescent="0.2"/>
    <row r="2" spans="1:11" s="4" customFormat="1" ht="25.15" customHeight="1" x14ac:dyDescent="0.25">
      <c r="A2" s="53" t="s">
        <v>132</v>
      </c>
      <c r="B2" s="53"/>
      <c r="C2" s="53"/>
      <c r="D2" s="53"/>
      <c r="E2" s="53"/>
      <c r="F2" s="53"/>
      <c r="G2" s="2"/>
      <c r="H2" s="2"/>
      <c r="I2" s="2"/>
      <c r="J2" s="3" t="s">
        <v>0</v>
      </c>
    </row>
    <row r="3" spans="1:11" ht="12" customHeight="1" x14ac:dyDescent="0.2">
      <c r="A3" s="1" t="s">
        <v>1</v>
      </c>
    </row>
    <row r="4" spans="1:11" ht="12.75" customHeight="1" x14ac:dyDescent="0.2">
      <c r="B4" s="5">
        <v>2025</v>
      </c>
      <c r="C4" s="5"/>
      <c r="D4" s="5"/>
      <c r="E4" s="5"/>
      <c r="F4" s="5">
        <v>2026</v>
      </c>
      <c r="G4" s="6"/>
      <c r="H4" s="7"/>
      <c r="I4" s="7" t="s">
        <v>2</v>
      </c>
      <c r="J4" s="7"/>
      <c r="K4" s="8"/>
    </row>
    <row r="5" spans="1:11" ht="21.75" customHeight="1" x14ac:dyDescent="0.2">
      <c r="A5" s="9"/>
      <c r="B5" s="10" t="s">
        <v>139</v>
      </c>
      <c r="C5" s="10" t="s">
        <v>140</v>
      </c>
      <c r="D5" s="10" t="s">
        <v>141</v>
      </c>
      <c r="E5" s="10" t="s">
        <v>142</v>
      </c>
      <c r="F5" s="10" t="s">
        <v>139</v>
      </c>
      <c r="G5" s="11"/>
      <c r="H5" s="12" t="s">
        <v>3</v>
      </c>
      <c r="I5" s="12" t="s">
        <v>4</v>
      </c>
      <c r="J5" s="13" t="s">
        <v>5</v>
      </c>
      <c r="K5" s="8"/>
    </row>
    <row r="6" spans="1:11" s="17" customFormat="1" ht="18" customHeight="1" x14ac:dyDescent="0.2">
      <c r="A6" s="14" t="s">
        <v>6</v>
      </c>
      <c r="B6" s="14"/>
      <c r="C6" s="14"/>
      <c r="D6" s="14"/>
      <c r="E6" s="14"/>
      <c r="F6" s="14"/>
      <c r="G6" s="15"/>
      <c r="H6" s="14"/>
      <c r="I6" s="14"/>
      <c r="J6" s="14"/>
      <c r="K6" s="16"/>
    </row>
    <row r="7" spans="1:11" s="17" customFormat="1" ht="10.9" customHeight="1" x14ac:dyDescent="0.2">
      <c r="A7" s="18" t="s">
        <v>7</v>
      </c>
      <c r="B7" s="19">
        <v>54</v>
      </c>
      <c r="C7" s="19">
        <v>61</v>
      </c>
      <c r="D7" s="19">
        <v>63</v>
      </c>
      <c r="E7" s="19">
        <v>62</v>
      </c>
      <c r="F7" s="19">
        <v>67</v>
      </c>
      <c r="G7" s="15"/>
      <c r="H7" s="20">
        <f t="shared" ref="H7:H13" si="0">IF(ISERROR($F7/$E7),"-",IF((($F7-$E7)/$E7*100)&gt;1999.99,"-",IF((($F7-$E7)/$E7*100)&lt;-1999.99,"-",IF($F7/$E7&lt;0,"-",ROUND(($F7-$E7)/$E7*100,2)))))</f>
        <v>8.06</v>
      </c>
      <c r="I7" s="20">
        <f t="shared" ref="I7:I13" si="1">IF(ISERROR($F7/$B7),"-",IF((($F7-$B7)/$B7*100)&gt;1999.99,"-",IF((($F7-$B7)/$B7*100)&lt;-1999.99,"-",IF($F7/$B7&lt;0,"-",ROUND(($F7-$B7)/$B7*100,2)))))</f>
        <v>24.07</v>
      </c>
      <c r="J7" s="21">
        <f t="shared" ref="J7:J13" ca="1" si="2">IF(ISERROR($F7/OFFSET($A7,0,MATCH("IV",$B$5:$E$5,0))),"-",IF($F7/OFFSET($A7,0,MATCH("IV",$B$5:$E$5,0))&lt;0,"-",IF((100*($F7/OFFSET($A7,0,MATCH("IV",$B$5:$E$5,0))))&gt;1999.99,"-",IF((100*($F7/OFFSET($A7,0,MATCH("IV",$B$5:$E$5,0))))&lt;-1999.99,"-",ROUND(100*($F7/OFFSET($A7,0,MATCH("IV",$B$5:$E$5,0))-1),2)))))</f>
        <v>8.06</v>
      </c>
      <c r="K7" s="22"/>
    </row>
    <row r="8" spans="1:11" s="17" customFormat="1" ht="10.9" customHeight="1" x14ac:dyDescent="0.2">
      <c r="A8" s="23" t="s">
        <v>8</v>
      </c>
      <c r="B8" s="24">
        <v>54</v>
      </c>
      <c r="C8" s="24">
        <v>61</v>
      </c>
      <c r="D8" s="24">
        <v>63</v>
      </c>
      <c r="E8" s="24">
        <v>62</v>
      </c>
      <c r="F8" s="24">
        <v>67</v>
      </c>
      <c r="G8" s="15"/>
      <c r="H8" s="25">
        <f t="shared" si="0"/>
        <v>8.06</v>
      </c>
      <c r="I8" s="25">
        <f t="shared" si="1"/>
        <v>24.07</v>
      </c>
      <c r="J8" s="26">
        <f t="shared" ca="1" si="2"/>
        <v>8.06</v>
      </c>
      <c r="K8" s="22"/>
    </row>
    <row r="9" spans="1:11" s="17" customFormat="1" ht="10.9" customHeight="1" x14ac:dyDescent="0.2">
      <c r="A9" s="27" t="s">
        <v>9</v>
      </c>
      <c r="B9" s="19">
        <v>0</v>
      </c>
      <c r="C9" s="19">
        <v>0</v>
      </c>
      <c r="D9" s="19">
        <v>0</v>
      </c>
      <c r="E9" s="24">
        <v>0</v>
      </c>
      <c r="F9" s="24">
        <v>0</v>
      </c>
      <c r="G9" s="15"/>
      <c r="H9" s="20" t="str">
        <f t="shared" si="0"/>
        <v>-</v>
      </c>
      <c r="I9" s="20" t="str">
        <f t="shared" si="1"/>
        <v>-</v>
      </c>
      <c r="J9" s="20" t="str">
        <f t="shared" ca="1" si="2"/>
        <v>-</v>
      </c>
      <c r="K9" s="22"/>
    </row>
    <row r="10" spans="1:11" s="17" customFormat="1" ht="10.9" customHeight="1" x14ac:dyDescent="0.2">
      <c r="A10" s="27" t="s">
        <v>10</v>
      </c>
      <c r="B10" s="19" t="s">
        <v>143</v>
      </c>
      <c r="C10" s="19" t="s">
        <v>143</v>
      </c>
      <c r="D10" s="19">
        <v>0</v>
      </c>
      <c r="E10" s="19">
        <v>0</v>
      </c>
      <c r="F10" s="19">
        <v>0</v>
      </c>
      <c r="G10" s="15"/>
      <c r="H10" s="20" t="str">
        <f t="shared" si="0"/>
        <v>-</v>
      </c>
      <c r="I10" s="20" t="str">
        <f t="shared" si="1"/>
        <v>-</v>
      </c>
      <c r="J10" s="20" t="str">
        <f t="shared" ca="1" si="2"/>
        <v>-</v>
      </c>
      <c r="K10" s="22"/>
    </row>
    <row r="11" spans="1:11" s="17" customFormat="1" ht="10.9" customHeight="1" x14ac:dyDescent="0.2">
      <c r="A11" s="27" t="s">
        <v>11</v>
      </c>
      <c r="B11" s="19" t="s">
        <v>143</v>
      </c>
      <c r="C11" s="19" t="s">
        <v>143</v>
      </c>
      <c r="D11" s="19">
        <v>0</v>
      </c>
      <c r="E11" s="19">
        <v>0</v>
      </c>
      <c r="F11" s="19">
        <v>0</v>
      </c>
      <c r="G11" s="15"/>
      <c r="H11" s="20" t="str">
        <f t="shared" si="0"/>
        <v>-</v>
      </c>
      <c r="I11" s="20" t="str">
        <f t="shared" si="1"/>
        <v>-</v>
      </c>
      <c r="J11" s="20" t="str">
        <f t="shared" ca="1" si="2"/>
        <v>-</v>
      </c>
      <c r="K11" s="22"/>
    </row>
    <row r="12" spans="1:11" s="17" customFormat="1" ht="10.9" customHeight="1" x14ac:dyDescent="0.2">
      <c r="A12" s="18" t="s">
        <v>12</v>
      </c>
      <c r="B12" s="19">
        <v>154365</v>
      </c>
      <c r="C12" s="19">
        <v>144025</v>
      </c>
      <c r="D12" s="19">
        <v>157947</v>
      </c>
      <c r="E12" s="24">
        <v>170500</v>
      </c>
      <c r="F12" s="24">
        <v>159018</v>
      </c>
      <c r="G12" s="15"/>
      <c r="H12" s="20">
        <f t="shared" si="0"/>
        <v>-6.73</v>
      </c>
      <c r="I12" s="20">
        <f t="shared" si="1"/>
        <v>3.01</v>
      </c>
      <c r="J12" s="20">
        <f t="shared" ca="1" si="2"/>
        <v>-6.73</v>
      </c>
      <c r="K12" s="22"/>
    </row>
    <row r="13" spans="1:11" s="17" customFormat="1" ht="10.9" customHeight="1" x14ac:dyDescent="0.2">
      <c r="A13" s="27" t="s">
        <v>13</v>
      </c>
      <c r="B13" s="19">
        <v>113664</v>
      </c>
      <c r="C13" s="19">
        <v>101240</v>
      </c>
      <c r="D13" s="19">
        <v>116734</v>
      </c>
      <c r="E13" s="24">
        <v>125514</v>
      </c>
      <c r="F13" s="24">
        <v>119708</v>
      </c>
      <c r="G13" s="15"/>
      <c r="H13" s="20">
        <f t="shared" si="0"/>
        <v>-4.63</v>
      </c>
      <c r="I13" s="20">
        <f t="shared" si="1"/>
        <v>5.32</v>
      </c>
      <c r="J13" s="20">
        <f t="shared" ca="1" si="2"/>
        <v>-4.63</v>
      </c>
      <c r="K13" s="22"/>
    </row>
    <row r="14" spans="1:11" s="17" customFormat="1" ht="10.9" customHeight="1" x14ac:dyDescent="0.2">
      <c r="A14" s="27" t="s">
        <v>14</v>
      </c>
      <c r="B14" s="19" t="s">
        <v>143</v>
      </c>
      <c r="C14" s="19" t="s">
        <v>143</v>
      </c>
      <c r="D14" s="19">
        <v>77084</v>
      </c>
      <c r="E14" s="19">
        <v>82941</v>
      </c>
      <c r="F14" s="19">
        <v>76599</v>
      </c>
      <c r="G14" s="15"/>
      <c r="H14" s="20"/>
      <c r="I14" s="20"/>
      <c r="J14" s="20"/>
      <c r="K14" s="22"/>
    </row>
    <row r="15" spans="1:11" s="17" customFormat="1" ht="10.9" customHeight="1" x14ac:dyDescent="0.2">
      <c r="A15" s="27" t="s">
        <v>15</v>
      </c>
      <c r="B15" s="19" t="s">
        <v>143</v>
      </c>
      <c r="C15" s="19" t="s">
        <v>143</v>
      </c>
      <c r="D15" s="19">
        <v>37708</v>
      </c>
      <c r="E15" s="19">
        <v>40306</v>
      </c>
      <c r="F15" s="19">
        <v>35715</v>
      </c>
      <c r="G15" s="15"/>
      <c r="H15" s="20"/>
      <c r="I15" s="20"/>
      <c r="J15" s="20"/>
      <c r="K15" s="22"/>
    </row>
    <row r="16" spans="1:11" s="17" customFormat="1" ht="10.9" customHeight="1" x14ac:dyDescent="0.2">
      <c r="A16" s="27" t="s">
        <v>16</v>
      </c>
      <c r="B16" s="19">
        <v>139</v>
      </c>
      <c r="C16" s="19">
        <v>83</v>
      </c>
      <c r="D16" s="19">
        <v>71</v>
      </c>
      <c r="E16" s="24">
        <v>24</v>
      </c>
      <c r="F16" s="24">
        <v>1228</v>
      </c>
      <c r="G16" s="15"/>
      <c r="H16" s="20" t="str">
        <f t="shared" ref="H16:H67" si="3">IF(ISERROR($F16/$E16),"-",IF((($F16-$E16)/$E16*100)&gt;1999.99,"-",IF((($F16-$E16)/$E16*100)&lt;-1999.99,"-",IF($F16/$E16&lt;0,"-",ROUND(($F16-$E16)/$E16*100,2)))))</f>
        <v>-</v>
      </c>
      <c r="I16" s="20">
        <f t="shared" ref="I16:I67" si="4">IF(ISERROR($F16/$B16),"-",IF((($F16-$B16)/$B16*100)&gt;1999.99,"-",IF((($F16-$B16)/$B16*100)&lt;-1999.99,"-",IF($F16/$B16&lt;0,"-",ROUND(($F16-$B16)/$B16*100,2)))))</f>
        <v>783.45</v>
      </c>
      <c r="J16" s="20" t="str">
        <f t="shared" ref="J16:J67" ca="1" si="5">IF(ISERROR($F16/OFFSET($A16,0,MATCH("IV",$B$5:$E$5,0))),"-",IF($F16/OFFSET($A16,0,MATCH("IV",$B$5:$E$5,0))&lt;0,"-",IF((100*($F16/OFFSET($A16,0,MATCH("IV",$B$5:$E$5,0))))&gt;1999.99,"-",IF((100*($F16/OFFSET($A16,0,MATCH("IV",$B$5:$E$5,0))))&lt;-1999.99,"-",ROUND(100*($F16/OFFSET($A16,0,MATCH("IV",$B$5:$E$5,0))-1),2)))))</f>
        <v>-</v>
      </c>
      <c r="K16" s="22"/>
    </row>
    <row r="17" spans="1:11" s="17" customFormat="1" ht="10.9" customHeight="1" x14ac:dyDescent="0.2">
      <c r="A17" s="27" t="s">
        <v>17</v>
      </c>
      <c r="B17" s="19">
        <v>40555</v>
      </c>
      <c r="C17" s="19">
        <v>42697</v>
      </c>
      <c r="D17" s="19">
        <v>41138</v>
      </c>
      <c r="E17" s="24">
        <v>44957</v>
      </c>
      <c r="F17" s="24">
        <v>38064</v>
      </c>
      <c r="G17" s="15"/>
      <c r="H17" s="20">
        <f t="shared" si="3"/>
        <v>-15.33</v>
      </c>
      <c r="I17" s="20">
        <f t="shared" si="4"/>
        <v>-6.14</v>
      </c>
      <c r="J17" s="20">
        <f t="shared" ca="1" si="5"/>
        <v>-15.33</v>
      </c>
      <c r="K17" s="22"/>
    </row>
    <row r="18" spans="1:11" s="17" customFormat="1" ht="10.9" customHeight="1" x14ac:dyDescent="0.2">
      <c r="A18" s="27" t="s">
        <v>18</v>
      </c>
      <c r="B18" s="19">
        <v>183</v>
      </c>
      <c r="C18" s="19">
        <v>182</v>
      </c>
      <c r="D18" s="19">
        <v>181</v>
      </c>
      <c r="E18" s="24">
        <v>250</v>
      </c>
      <c r="F18" s="24">
        <v>245</v>
      </c>
      <c r="G18" s="15"/>
      <c r="H18" s="20">
        <f t="shared" si="3"/>
        <v>-2</v>
      </c>
      <c r="I18" s="20">
        <f t="shared" si="4"/>
        <v>33.880000000000003</v>
      </c>
      <c r="J18" s="20">
        <f t="shared" ca="1" si="5"/>
        <v>-2</v>
      </c>
      <c r="K18" s="22"/>
    </row>
    <row r="19" spans="1:11" s="17" customFormat="1" ht="10.9" customHeight="1" x14ac:dyDescent="0.2">
      <c r="A19" s="27" t="s">
        <v>19</v>
      </c>
      <c r="B19" s="19">
        <v>-177</v>
      </c>
      <c r="C19" s="19">
        <v>-177</v>
      </c>
      <c r="D19" s="19">
        <v>-178</v>
      </c>
      <c r="E19" s="24">
        <v>-246</v>
      </c>
      <c r="F19" s="24">
        <v>-226</v>
      </c>
      <c r="G19" s="15"/>
      <c r="H19" s="20">
        <f t="shared" si="3"/>
        <v>-8.1300000000000008</v>
      </c>
      <c r="I19" s="20">
        <f t="shared" si="4"/>
        <v>27.68</v>
      </c>
      <c r="J19" s="20">
        <f t="shared" ca="1" si="5"/>
        <v>-8.1300000000000008</v>
      </c>
      <c r="K19" s="22"/>
    </row>
    <row r="20" spans="1:11" s="17" customFormat="1" ht="10.9" customHeight="1" x14ac:dyDescent="0.2">
      <c r="A20" s="28" t="s">
        <v>20</v>
      </c>
      <c r="B20" s="19">
        <v>6</v>
      </c>
      <c r="C20" s="19">
        <v>5</v>
      </c>
      <c r="D20" s="19">
        <v>3</v>
      </c>
      <c r="E20" s="24">
        <v>5</v>
      </c>
      <c r="F20" s="24">
        <v>20</v>
      </c>
      <c r="G20" s="15"/>
      <c r="H20" s="20">
        <f t="shared" si="3"/>
        <v>300</v>
      </c>
      <c r="I20" s="20">
        <f t="shared" si="4"/>
        <v>233.33</v>
      </c>
      <c r="J20" s="20">
        <f t="shared" ca="1" si="5"/>
        <v>300</v>
      </c>
      <c r="K20" s="22"/>
    </row>
    <row r="21" spans="1:11" s="17" customFormat="1" ht="10.9" customHeight="1" x14ac:dyDescent="0.2">
      <c r="A21" s="28" t="s">
        <v>21</v>
      </c>
      <c r="B21" s="19">
        <v>0</v>
      </c>
      <c r="C21" s="19">
        <v>0</v>
      </c>
      <c r="D21" s="19">
        <v>0</v>
      </c>
      <c r="E21" s="24">
        <v>0</v>
      </c>
      <c r="F21" s="24">
        <v>0</v>
      </c>
      <c r="G21" s="15"/>
      <c r="H21" s="20" t="str">
        <f t="shared" si="3"/>
        <v>-</v>
      </c>
      <c r="I21" s="20" t="str">
        <f t="shared" si="4"/>
        <v>-</v>
      </c>
      <c r="J21" s="20" t="str">
        <f t="shared" ca="1" si="5"/>
        <v>-</v>
      </c>
      <c r="K21" s="22"/>
    </row>
    <row r="22" spans="1:11" s="17" customFormat="1" ht="10.9" customHeight="1" x14ac:dyDescent="0.2">
      <c r="A22" s="28" t="s">
        <v>22</v>
      </c>
      <c r="B22" s="19">
        <v>-183</v>
      </c>
      <c r="C22" s="19">
        <v>-182</v>
      </c>
      <c r="D22" s="19">
        <v>-181</v>
      </c>
      <c r="E22" s="24">
        <v>-250</v>
      </c>
      <c r="F22" s="24">
        <v>-245</v>
      </c>
      <c r="G22" s="15"/>
      <c r="H22" s="20">
        <f t="shared" si="3"/>
        <v>-2</v>
      </c>
      <c r="I22" s="20">
        <f t="shared" si="4"/>
        <v>33.880000000000003</v>
      </c>
      <c r="J22" s="20">
        <f t="shared" ca="1" si="5"/>
        <v>-2</v>
      </c>
      <c r="K22" s="22"/>
    </row>
    <row r="23" spans="1:11" s="17" customFormat="1" ht="10.9" customHeight="1" x14ac:dyDescent="0.2">
      <c r="A23" s="18" t="s">
        <v>23</v>
      </c>
      <c r="B23" s="19">
        <v>27326</v>
      </c>
      <c r="C23" s="19">
        <v>24160</v>
      </c>
      <c r="D23" s="19">
        <v>27032</v>
      </c>
      <c r="E23" s="24">
        <v>37386</v>
      </c>
      <c r="F23" s="24">
        <v>27223</v>
      </c>
      <c r="G23" s="15"/>
      <c r="H23" s="20">
        <f t="shared" si="3"/>
        <v>-27.18</v>
      </c>
      <c r="I23" s="20">
        <f t="shared" si="4"/>
        <v>-0.38</v>
      </c>
      <c r="J23" s="20">
        <f t="shared" ca="1" si="5"/>
        <v>-27.18</v>
      </c>
      <c r="K23" s="22"/>
    </row>
    <row r="24" spans="1:11" s="17" customFormat="1" ht="10.9" customHeight="1" x14ac:dyDescent="0.2">
      <c r="A24" s="27" t="s">
        <v>24</v>
      </c>
      <c r="B24" s="19">
        <v>27326</v>
      </c>
      <c r="C24" s="19">
        <v>24197</v>
      </c>
      <c r="D24" s="19">
        <v>27070</v>
      </c>
      <c r="E24" s="24">
        <v>37423</v>
      </c>
      <c r="F24" s="24">
        <v>27301</v>
      </c>
      <c r="G24" s="15"/>
      <c r="H24" s="20">
        <f t="shared" si="3"/>
        <v>-27.05</v>
      </c>
      <c r="I24" s="20">
        <f t="shared" si="4"/>
        <v>-0.09</v>
      </c>
      <c r="J24" s="20">
        <f t="shared" ca="1" si="5"/>
        <v>-27.05</v>
      </c>
      <c r="K24" s="22"/>
    </row>
    <row r="25" spans="1:11" s="17" customFormat="1" ht="10.9" customHeight="1" x14ac:dyDescent="0.2">
      <c r="A25" s="27" t="s">
        <v>25</v>
      </c>
      <c r="B25" s="19">
        <v>0</v>
      </c>
      <c r="C25" s="19">
        <v>0</v>
      </c>
      <c r="D25" s="19">
        <v>0</v>
      </c>
      <c r="E25" s="24">
        <v>0</v>
      </c>
      <c r="F25" s="24">
        <v>0</v>
      </c>
      <c r="G25" s="15"/>
      <c r="H25" s="20" t="str">
        <f t="shared" si="3"/>
        <v>-</v>
      </c>
      <c r="I25" s="20" t="str">
        <f t="shared" si="4"/>
        <v>-</v>
      </c>
      <c r="J25" s="20" t="str">
        <f t="shared" ca="1" si="5"/>
        <v>-</v>
      </c>
      <c r="K25" s="22"/>
    </row>
    <row r="26" spans="1:11" s="17" customFormat="1" ht="10.9" customHeight="1" x14ac:dyDescent="0.2">
      <c r="A26" s="27" t="s">
        <v>26</v>
      </c>
      <c r="B26" s="19">
        <v>0</v>
      </c>
      <c r="C26" s="19">
        <v>0</v>
      </c>
      <c r="D26" s="19">
        <v>0</v>
      </c>
      <c r="E26" s="24">
        <v>12</v>
      </c>
      <c r="F26" s="24">
        <v>12</v>
      </c>
      <c r="G26" s="15"/>
      <c r="H26" s="20">
        <f t="shared" si="3"/>
        <v>0</v>
      </c>
      <c r="I26" s="20" t="str">
        <f t="shared" si="4"/>
        <v>-</v>
      </c>
      <c r="J26" s="20">
        <f t="shared" ca="1" si="5"/>
        <v>0</v>
      </c>
      <c r="K26" s="22"/>
    </row>
    <row r="27" spans="1:11" s="17" customFormat="1" ht="10.9" customHeight="1" x14ac:dyDescent="0.2">
      <c r="A27" s="27" t="s">
        <v>27</v>
      </c>
      <c r="B27" s="19">
        <v>0</v>
      </c>
      <c r="C27" s="19">
        <v>-37</v>
      </c>
      <c r="D27" s="19">
        <v>-37</v>
      </c>
      <c r="E27" s="24">
        <v>-49</v>
      </c>
      <c r="F27" s="24">
        <v>-91</v>
      </c>
      <c r="G27" s="15"/>
      <c r="H27" s="20">
        <f t="shared" si="3"/>
        <v>85.71</v>
      </c>
      <c r="I27" s="20" t="str">
        <f t="shared" si="4"/>
        <v>-</v>
      </c>
      <c r="J27" s="20">
        <f t="shared" ca="1" si="5"/>
        <v>85.71</v>
      </c>
      <c r="K27" s="22"/>
    </row>
    <row r="28" spans="1:11" ht="10.9" customHeight="1" x14ac:dyDescent="0.2">
      <c r="A28" s="28" t="s">
        <v>28</v>
      </c>
      <c r="B28" s="19">
        <v>0</v>
      </c>
      <c r="C28" s="19">
        <v>0</v>
      </c>
      <c r="D28" s="19">
        <v>0</v>
      </c>
      <c r="E28" s="24">
        <v>0</v>
      </c>
      <c r="F28" s="24">
        <v>0</v>
      </c>
      <c r="G28" s="15"/>
      <c r="H28" s="20" t="str">
        <f t="shared" si="3"/>
        <v>-</v>
      </c>
      <c r="I28" s="20" t="str">
        <f t="shared" si="4"/>
        <v>-</v>
      </c>
      <c r="J28" s="20" t="str">
        <f t="shared" ca="1" si="5"/>
        <v>-</v>
      </c>
      <c r="K28" s="22"/>
    </row>
    <row r="29" spans="1:11" ht="10.9" customHeight="1" x14ac:dyDescent="0.2">
      <c r="A29" s="28" t="s">
        <v>29</v>
      </c>
      <c r="B29" s="19">
        <v>0</v>
      </c>
      <c r="C29" s="19">
        <v>0</v>
      </c>
      <c r="D29" s="19">
        <v>0</v>
      </c>
      <c r="E29" s="24">
        <v>0</v>
      </c>
      <c r="F29" s="24">
        <v>0</v>
      </c>
      <c r="G29" s="15"/>
      <c r="H29" s="20" t="str">
        <f t="shared" si="3"/>
        <v>-</v>
      </c>
      <c r="I29" s="20" t="str">
        <f t="shared" si="4"/>
        <v>-</v>
      </c>
      <c r="J29" s="20" t="str">
        <f t="shared" ca="1" si="5"/>
        <v>-</v>
      </c>
    </row>
    <row r="30" spans="1:11" ht="10.9" customHeight="1" x14ac:dyDescent="0.2">
      <c r="A30" s="28" t="s">
        <v>30</v>
      </c>
      <c r="B30" s="19">
        <v>0</v>
      </c>
      <c r="C30" s="19">
        <v>-37</v>
      </c>
      <c r="D30" s="19">
        <v>-37</v>
      </c>
      <c r="E30" s="24">
        <v>-49</v>
      </c>
      <c r="F30" s="24">
        <v>-91</v>
      </c>
      <c r="G30" s="15"/>
      <c r="H30" s="20">
        <f t="shared" si="3"/>
        <v>85.71</v>
      </c>
      <c r="I30" s="20" t="str">
        <f t="shared" si="4"/>
        <v>-</v>
      </c>
      <c r="J30" s="20">
        <f t="shared" ca="1" si="5"/>
        <v>85.71</v>
      </c>
    </row>
    <row r="31" spans="1:11" ht="10.9" customHeight="1" x14ac:dyDescent="0.2">
      <c r="A31" s="18" t="s">
        <v>133</v>
      </c>
      <c r="B31" s="19">
        <v>56992</v>
      </c>
      <c r="C31" s="19">
        <v>58212</v>
      </c>
      <c r="D31" s="19">
        <v>59025</v>
      </c>
      <c r="E31" s="24">
        <v>58734</v>
      </c>
      <c r="F31" s="24">
        <v>67762</v>
      </c>
      <c r="G31" s="15"/>
      <c r="H31" s="20">
        <f t="shared" si="3"/>
        <v>15.37</v>
      </c>
      <c r="I31" s="20">
        <f t="shared" si="4"/>
        <v>18.899999999999999</v>
      </c>
      <c r="J31" s="20">
        <f t="shared" ca="1" si="5"/>
        <v>15.37</v>
      </c>
    </row>
    <row r="32" spans="1:11" ht="10.9" customHeight="1" x14ac:dyDescent="0.2">
      <c r="A32" s="27" t="s">
        <v>31</v>
      </c>
      <c r="B32" s="19">
        <v>3779</v>
      </c>
      <c r="C32" s="19">
        <v>3855</v>
      </c>
      <c r="D32" s="19">
        <v>3274</v>
      </c>
      <c r="E32" s="24">
        <v>3226</v>
      </c>
      <c r="F32" s="24">
        <v>3211</v>
      </c>
      <c r="G32" s="15"/>
      <c r="H32" s="20">
        <f t="shared" si="3"/>
        <v>-0.46</v>
      </c>
      <c r="I32" s="20">
        <f t="shared" si="4"/>
        <v>-15.03</v>
      </c>
      <c r="J32" s="20">
        <f t="shared" ca="1" si="5"/>
        <v>-0.46</v>
      </c>
    </row>
    <row r="33" spans="1:10" ht="10.9" customHeight="1" x14ac:dyDescent="0.2">
      <c r="A33" s="28" t="s">
        <v>32</v>
      </c>
      <c r="B33" s="19">
        <v>1570</v>
      </c>
      <c r="C33" s="19">
        <v>1233</v>
      </c>
      <c r="D33" s="19">
        <v>957</v>
      </c>
      <c r="E33" s="24">
        <v>392</v>
      </c>
      <c r="F33" s="24">
        <v>591</v>
      </c>
      <c r="G33" s="15"/>
      <c r="H33" s="20">
        <f t="shared" si="3"/>
        <v>50.77</v>
      </c>
      <c r="I33" s="20">
        <f t="shared" si="4"/>
        <v>-62.36</v>
      </c>
      <c r="J33" s="20">
        <f t="shared" ca="1" si="5"/>
        <v>50.77</v>
      </c>
    </row>
    <row r="34" spans="1:10" ht="10.9" customHeight="1" x14ac:dyDescent="0.2">
      <c r="A34" s="28" t="s">
        <v>33</v>
      </c>
      <c r="B34" s="19">
        <v>396</v>
      </c>
      <c r="C34" s="19">
        <v>397</v>
      </c>
      <c r="D34" s="19">
        <v>602</v>
      </c>
      <c r="E34" s="24">
        <v>401</v>
      </c>
      <c r="F34" s="24">
        <v>400</v>
      </c>
      <c r="G34" s="15"/>
      <c r="H34" s="20">
        <f t="shared" si="3"/>
        <v>-0.25</v>
      </c>
      <c r="I34" s="20">
        <f t="shared" si="4"/>
        <v>1.01</v>
      </c>
      <c r="J34" s="20">
        <f t="shared" ca="1" si="5"/>
        <v>-0.25</v>
      </c>
    </row>
    <row r="35" spans="1:10" ht="10.9" customHeight="1" x14ac:dyDescent="0.2">
      <c r="A35" s="28" t="s">
        <v>34</v>
      </c>
      <c r="B35" s="19">
        <v>0</v>
      </c>
      <c r="C35" s="19">
        <v>0</v>
      </c>
      <c r="D35" s="19">
        <v>0</v>
      </c>
      <c r="E35" s="24">
        <v>0</v>
      </c>
      <c r="F35" s="24">
        <v>0</v>
      </c>
      <c r="G35" s="15"/>
      <c r="H35" s="20" t="str">
        <f t="shared" si="3"/>
        <v>-</v>
      </c>
      <c r="I35" s="20" t="str">
        <f t="shared" si="4"/>
        <v>-</v>
      </c>
      <c r="J35" s="20" t="str">
        <f t="shared" ca="1" si="5"/>
        <v>-</v>
      </c>
    </row>
    <row r="36" spans="1:10" ht="10.9" customHeight="1" x14ac:dyDescent="0.2">
      <c r="A36" s="28" t="s">
        <v>35</v>
      </c>
      <c r="B36" s="19">
        <v>1787</v>
      </c>
      <c r="C36" s="19">
        <v>2198</v>
      </c>
      <c r="D36" s="19">
        <v>1700</v>
      </c>
      <c r="E36" s="24">
        <v>2405</v>
      </c>
      <c r="F36" s="24">
        <v>2188</v>
      </c>
      <c r="G36" s="15"/>
      <c r="H36" s="20">
        <f t="shared" si="3"/>
        <v>-9.02</v>
      </c>
      <c r="I36" s="20">
        <f t="shared" si="4"/>
        <v>22.44</v>
      </c>
      <c r="J36" s="20">
        <f t="shared" ca="1" si="5"/>
        <v>-9.02</v>
      </c>
    </row>
    <row r="37" spans="1:10" ht="10.9" customHeight="1" x14ac:dyDescent="0.2">
      <c r="A37" s="28" t="s">
        <v>36</v>
      </c>
      <c r="B37" s="19">
        <v>0</v>
      </c>
      <c r="C37" s="19">
        <v>0</v>
      </c>
      <c r="D37" s="19">
        <v>0</v>
      </c>
      <c r="E37" s="24">
        <v>0</v>
      </c>
      <c r="F37" s="24">
        <v>0</v>
      </c>
      <c r="G37" s="15"/>
      <c r="H37" s="20" t="str">
        <f t="shared" si="3"/>
        <v>-</v>
      </c>
      <c r="I37" s="20" t="str">
        <f t="shared" si="4"/>
        <v>-</v>
      </c>
      <c r="J37" s="20" t="str">
        <f t="shared" ca="1" si="5"/>
        <v>-</v>
      </c>
    </row>
    <row r="38" spans="1:10" ht="10.9" customHeight="1" x14ac:dyDescent="0.2">
      <c r="A38" s="28" t="s">
        <v>37</v>
      </c>
      <c r="B38" s="19">
        <v>0</v>
      </c>
      <c r="C38" s="19">
        <v>0</v>
      </c>
      <c r="D38" s="19">
        <v>0</v>
      </c>
      <c r="E38" s="24">
        <v>0</v>
      </c>
      <c r="F38" s="24">
        <v>0</v>
      </c>
      <c r="G38" s="15"/>
      <c r="H38" s="20" t="str">
        <f t="shared" si="3"/>
        <v>-</v>
      </c>
      <c r="I38" s="20" t="str">
        <f t="shared" si="4"/>
        <v>-</v>
      </c>
      <c r="J38" s="20" t="str">
        <f t="shared" ca="1" si="5"/>
        <v>-</v>
      </c>
    </row>
    <row r="39" spans="1:10" ht="10.9" customHeight="1" x14ac:dyDescent="0.2">
      <c r="A39" s="28" t="s">
        <v>38</v>
      </c>
      <c r="B39" s="19">
        <v>0</v>
      </c>
      <c r="C39" s="19">
        <v>0</v>
      </c>
      <c r="D39" s="19">
        <v>0</v>
      </c>
      <c r="E39" s="24">
        <v>0</v>
      </c>
      <c r="F39" s="24">
        <v>0</v>
      </c>
      <c r="G39" s="15"/>
      <c r="H39" s="20" t="str">
        <f t="shared" si="3"/>
        <v>-</v>
      </c>
      <c r="I39" s="20" t="str">
        <f t="shared" si="4"/>
        <v>-</v>
      </c>
      <c r="J39" s="20" t="str">
        <f t="shared" ca="1" si="5"/>
        <v>-</v>
      </c>
    </row>
    <row r="40" spans="1:10" ht="10.9" customHeight="1" x14ac:dyDescent="0.2">
      <c r="A40" s="28" t="s">
        <v>39</v>
      </c>
      <c r="B40" s="19">
        <v>25</v>
      </c>
      <c r="C40" s="19">
        <v>28</v>
      </c>
      <c r="D40" s="19">
        <v>15</v>
      </c>
      <c r="E40" s="24">
        <v>27</v>
      </c>
      <c r="F40" s="24">
        <v>33</v>
      </c>
      <c r="G40" s="15"/>
      <c r="H40" s="20">
        <f t="shared" si="3"/>
        <v>22.22</v>
      </c>
      <c r="I40" s="20">
        <f t="shared" si="4"/>
        <v>32</v>
      </c>
      <c r="J40" s="20">
        <f t="shared" ca="1" si="5"/>
        <v>22.22</v>
      </c>
    </row>
    <row r="41" spans="1:10" ht="10.9" customHeight="1" x14ac:dyDescent="0.2">
      <c r="A41" s="29" t="s">
        <v>40</v>
      </c>
      <c r="B41" s="19">
        <v>25</v>
      </c>
      <c r="C41" s="19">
        <v>28</v>
      </c>
      <c r="D41" s="19">
        <v>15</v>
      </c>
      <c r="E41" s="24">
        <v>27</v>
      </c>
      <c r="F41" s="24">
        <v>33</v>
      </c>
      <c r="G41" s="15"/>
      <c r="H41" s="20">
        <f t="shared" si="3"/>
        <v>22.22</v>
      </c>
      <c r="I41" s="20">
        <f t="shared" si="4"/>
        <v>32</v>
      </c>
      <c r="J41" s="20">
        <f t="shared" ca="1" si="5"/>
        <v>22.22</v>
      </c>
    </row>
    <row r="42" spans="1:10" ht="10.9" customHeight="1" x14ac:dyDescent="0.2">
      <c r="A42" s="29" t="s">
        <v>41</v>
      </c>
      <c r="B42" s="19">
        <v>0</v>
      </c>
      <c r="C42" s="19">
        <v>0</v>
      </c>
      <c r="D42" s="19">
        <v>0</v>
      </c>
      <c r="E42" s="24">
        <v>0</v>
      </c>
      <c r="F42" s="24">
        <v>0</v>
      </c>
      <c r="G42" s="15"/>
      <c r="H42" s="20" t="str">
        <f t="shared" si="3"/>
        <v>-</v>
      </c>
      <c r="I42" s="20" t="str">
        <f t="shared" si="4"/>
        <v>-</v>
      </c>
      <c r="J42" s="20" t="str">
        <f t="shared" ca="1" si="5"/>
        <v>-</v>
      </c>
    </row>
    <row r="43" spans="1:10" ht="11.25" customHeight="1" x14ac:dyDescent="0.2">
      <c r="A43" s="29" t="s">
        <v>42</v>
      </c>
      <c r="B43" s="19">
        <v>0</v>
      </c>
      <c r="C43" s="19">
        <v>0</v>
      </c>
      <c r="D43" s="19">
        <v>0</v>
      </c>
      <c r="E43" s="24">
        <v>0</v>
      </c>
      <c r="F43" s="24">
        <v>0</v>
      </c>
      <c r="G43" s="15"/>
      <c r="H43" s="20" t="str">
        <f t="shared" si="3"/>
        <v>-</v>
      </c>
      <c r="I43" s="20" t="str">
        <f t="shared" si="4"/>
        <v>-</v>
      </c>
      <c r="J43" s="20" t="str">
        <f t="shared" ca="1" si="5"/>
        <v>-</v>
      </c>
    </row>
    <row r="44" spans="1:10" ht="10.9" customHeight="1" x14ac:dyDescent="0.2">
      <c r="A44" s="27" t="s">
        <v>43</v>
      </c>
      <c r="B44" s="19">
        <v>53213</v>
      </c>
      <c r="C44" s="19">
        <v>54343</v>
      </c>
      <c r="D44" s="19">
        <v>55741</v>
      </c>
      <c r="E44" s="24">
        <v>55496</v>
      </c>
      <c r="F44" s="24">
        <v>64509</v>
      </c>
      <c r="G44" s="15"/>
      <c r="H44" s="20">
        <f t="shared" si="3"/>
        <v>16.239999999999998</v>
      </c>
      <c r="I44" s="20">
        <f t="shared" si="4"/>
        <v>21.23</v>
      </c>
      <c r="J44" s="20">
        <f t="shared" ca="1" si="5"/>
        <v>16.239999999999998</v>
      </c>
    </row>
    <row r="45" spans="1:10" ht="10.9" customHeight="1" x14ac:dyDescent="0.2">
      <c r="A45" s="28" t="s">
        <v>44</v>
      </c>
      <c r="B45" s="19">
        <v>28999</v>
      </c>
      <c r="C45" s="19">
        <v>32458</v>
      </c>
      <c r="D45" s="19">
        <v>33342</v>
      </c>
      <c r="E45" s="24">
        <v>33154</v>
      </c>
      <c r="F45" s="24">
        <v>39063</v>
      </c>
      <c r="G45" s="15"/>
      <c r="H45" s="20">
        <f t="shared" si="3"/>
        <v>17.82</v>
      </c>
      <c r="I45" s="20">
        <f t="shared" si="4"/>
        <v>34.700000000000003</v>
      </c>
      <c r="J45" s="20">
        <f t="shared" ca="1" si="5"/>
        <v>17.82</v>
      </c>
    </row>
    <row r="46" spans="1:10" ht="10.9" customHeight="1" x14ac:dyDescent="0.2">
      <c r="A46" s="28" t="s">
        <v>45</v>
      </c>
      <c r="B46" s="19">
        <v>1616</v>
      </c>
      <c r="C46" s="19">
        <v>1390</v>
      </c>
      <c r="D46" s="19">
        <v>1429</v>
      </c>
      <c r="E46" s="24">
        <v>2114</v>
      </c>
      <c r="F46" s="24">
        <v>3963</v>
      </c>
      <c r="G46" s="15"/>
      <c r="H46" s="20">
        <f t="shared" si="3"/>
        <v>87.46</v>
      </c>
      <c r="I46" s="20">
        <f t="shared" si="4"/>
        <v>145.24</v>
      </c>
      <c r="J46" s="20">
        <f t="shared" ca="1" si="5"/>
        <v>87.46</v>
      </c>
    </row>
    <row r="47" spans="1:10" ht="10.9" customHeight="1" x14ac:dyDescent="0.2">
      <c r="A47" s="28" t="s">
        <v>46</v>
      </c>
      <c r="B47" s="19">
        <v>13525</v>
      </c>
      <c r="C47" s="19">
        <v>11940</v>
      </c>
      <c r="D47" s="19">
        <v>12402</v>
      </c>
      <c r="E47" s="24">
        <v>11415</v>
      </c>
      <c r="F47" s="24">
        <v>12246</v>
      </c>
      <c r="G47" s="30"/>
      <c r="H47" s="20">
        <f t="shared" si="3"/>
        <v>7.28</v>
      </c>
      <c r="I47" s="20">
        <f t="shared" si="4"/>
        <v>-9.4600000000000009</v>
      </c>
      <c r="J47" s="20">
        <f t="shared" ca="1" si="5"/>
        <v>7.28</v>
      </c>
    </row>
    <row r="48" spans="1:10" ht="10.9" customHeight="1" x14ac:dyDescent="0.2">
      <c r="A48" s="28" t="s">
        <v>47</v>
      </c>
      <c r="B48" s="19">
        <v>851</v>
      </c>
      <c r="C48" s="19">
        <v>333</v>
      </c>
      <c r="D48" s="19">
        <v>346</v>
      </c>
      <c r="E48" s="24">
        <v>343</v>
      </c>
      <c r="F48" s="24">
        <v>764</v>
      </c>
      <c r="G48" s="31"/>
      <c r="H48" s="20">
        <f t="shared" si="3"/>
        <v>122.74</v>
      </c>
      <c r="I48" s="20">
        <f t="shared" si="4"/>
        <v>-10.220000000000001</v>
      </c>
      <c r="J48" s="20">
        <f t="shared" ca="1" si="5"/>
        <v>122.74</v>
      </c>
    </row>
    <row r="49" spans="1:11" ht="11.25" customHeight="1" x14ac:dyDescent="0.2">
      <c r="A49" s="28" t="s">
        <v>48</v>
      </c>
      <c r="B49" s="19">
        <v>8221</v>
      </c>
      <c r="C49" s="19">
        <v>8221</v>
      </c>
      <c r="D49" s="19">
        <v>8221</v>
      </c>
      <c r="E49" s="24">
        <v>8469</v>
      </c>
      <c r="F49" s="24">
        <v>8473</v>
      </c>
      <c r="G49" s="31"/>
      <c r="H49" s="20">
        <f t="shared" si="3"/>
        <v>0.05</v>
      </c>
      <c r="I49" s="20">
        <f t="shared" si="4"/>
        <v>3.07</v>
      </c>
      <c r="J49" s="20">
        <f t="shared" ca="1" si="5"/>
        <v>0.05</v>
      </c>
    </row>
    <row r="50" spans="1:11" ht="22.5" x14ac:dyDescent="0.2">
      <c r="A50" s="28" t="s">
        <v>49</v>
      </c>
      <c r="B50" s="19">
        <v>0</v>
      </c>
      <c r="C50" s="19">
        <v>0</v>
      </c>
      <c r="D50" s="19">
        <v>0</v>
      </c>
      <c r="E50" s="24">
        <v>0</v>
      </c>
      <c r="F50" s="24">
        <v>0</v>
      </c>
      <c r="G50" s="31"/>
      <c r="H50" s="20" t="str">
        <f t="shared" si="3"/>
        <v>-</v>
      </c>
      <c r="I50" s="20" t="str">
        <f t="shared" si="4"/>
        <v>-</v>
      </c>
      <c r="J50" s="20" t="str">
        <f t="shared" ca="1" si="5"/>
        <v>-</v>
      </c>
    </row>
    <row r="51" spans="1:11" ht="22.5" x14ac:dyDescent="0.2">
      <c r="A51" s="28" t="s">
        <v>50</v>
      </c>
      <c r="B51" s="19">
        <v>0</v>
      </c>
      <c r="C51" s="19">
        <v>0</v>
      </c>
      <c r="D51" s="19">
        <v>0</v>
      </c>
      <c r="E51" s="24">
        <v>0</v>
      </c>
      <c r="F51" s="24">
        <v>0</v>
      </c>
      <c r="G51" s="31"/>
      <c r="H51" s="20" t="str">
        <f t="shared" si="3"/>
        <v>-</v>
      </c>
      <c r="I51" s="20" t="str">
        <f t="shared" si="4"/>
        <v>-</v>
      </c>
      <c r="J51" s="20" t="str">
        <f t="shared" ca="1" si="5"/>
        <v>-</v>
      </c>
    </row>
    <row r="52" spans="1:11" x14ac:dyDescent="0.2">
      <c r="A52" s="27" t="s">
        <v>51</v>
      </c>
      <c r="B52" s="19">
        <v>0</v>
      </c>
      <c r="C52" s="19">
        <v>14</v>
      </c>
      <c r="D52" s="19">
        <v>11</v>
      </c>
      <c r="E52" s="24">
        <v>11</v>
      </c>
      <c r="F52" s="24">
        <v>42</v>
      </c>
      <c r="G52" s="31"/>
      <c r="H52" s="20">
        <f t="shared" si="3"/>
        <v>281.82</v>
      </c>
      <c r="I52" s="20" t="str">
        <f t="shared" si="4"/>
        <v>-</v>
      </c>
      <c r="J52" s="20">
        <f t="shared" ca="1" si="5"/>
        <v>281.82</v>
      </c>
    </row>
    <row r="53" spans="1:11" x14ac:dyDescent="0.2">
      <c r="A53" s="28" t="s">
        <v>52</v>
      </c>
      <c r="B53" s="19">
        <v>0</v>
      </c>
      <c r="C53" s="19">
        <v>14</v>
      </c>
      <c r="D53" s="19">
        <v>11</v>
      </c>
      <c r="E53" s="24">
        <v>11</v>
      </c>
      <c r="F53" s="24">
        <v>42</v>
      </c>
      <c r="G53" s="31"/>
      <c r="H53" s="20">
        <f t="shared" si="3"/>
        <v>281.82</v>
      </c>
      <c r="I53" s="20" t="str">
        <f t="shared" si="4"/>
        <v>-</v>
      </c>
      <c r="J53" s="20">
        <f t="shared" ca="1" si="5"/>
        <v>281.82</v>
      </c>
    </row>
    <row r="54" spans="1:11" x14ac:dyDescent="0.2">
      <c r="A54" s="28" t="s">
        <v>53</v>
      </c>
      <c r="B54" s="19">
        <v>0</v>
      </c>
      <c r="C54" s="19">
        <v>0</v>
      </c>
      <c r="D54" s="19">
        <v>0</v>
      </c>
      <c r="E54" s="24">
        <v>0</v>
      </c>
      <c r="F54" s="24">
        <v>0</v>
      </c>
      <c r="G54" s="31"/>
      <c r="H54" s="20" t="str">
        <f t="shared" si="3"/>
        <v>-</v>
      </c>
      <c r="I54" s="20" t="str">
        <f t="shared" si="4"/>
        <v>-</v>
      </c>
      <c r="J54" s="20" t="str">
        <f t="shared" ca="1" si="5"/>
        <v>-</v>
      </c>
    </row>
    <row r="55" spans="1:11" ht="22.5" x14ac:dyDescent="0.2">
      <c r="A55" s="27" t="s">
        <v>54</v>
      </c>
      <c r="B55" s="19" t="s">
        <v>143</v>
      </c>
      <c r="C55" s="19" t="s">
        <v>143</v>
      </c>
      <c r="D55" s="19">
        <v>0</v>
      </c>
      <c r="E55" s="19">
        <v>0</v>
      </c>
      <c r="F55" s="19">
        <v>0</v>
      </c>
      <c r="G55" s="31"/>
      <c r="H55" s="20" t="str">
        <f t="shared" si="3"/>
        <v>-</v>
      </c>
      <c r="I55" s="20" t="str">
        <f t="shared" si="4"/>
        <v>-</v>
      </c>
      <c r="J55" s="20" t="str">
        <f t="shared" ca="1" si="5"/>
        <v>-</v>
      </c>
    </row>
    <row r="56" spans="1:11" x14ac:dyDescent="0.2">
      <c r="A56" s="27" t="s">
        <v>55</v>
      </c>
      <c r="B56" s="19" t="s">
        <v>143</v>
      </c>
      <c r="C56" s="19" t="s">
        <v>143</v>
      </c>
      <c r="D56" s="19">
        <v>0</v>
      </c>
      <c r="E56" s="19">
        <v>0</v>
      </c>
      <c r="F56" s="19">
        <v>0</v>
      </c>
      <c r="G56" s="31"/>
      <c r="H56" s="20" t="str">
        <f t="shared" si="3"/>
        <v>-</v>
      </c>
      <c r="I56" s="20" t="str">
        <f t="shared" si="4"/>
        <v>-</v>
      </c>
      <c r="J56" s="20" t="str">
        <f t="shared" ca="1" si="5"/>
        <v>-</v>
      </c>
    </row>
    <row r="57" spans="1:11" x14ac:dyDescent="0.2">
      <c r="A57" s="27" t="s">
        <v>56</v>
      </c>
      <c r="B57" s="19" t="s">
        <v>143</v>
      </c>
      <c r="C57" s="19" t="s">
        <v>143</v>
      </c>
      <c r="D57" s="19">
        <v>0</v>
      </c>
      <c r="E57" s="19">
        <v>0</v>
      </c>
      <c r="F57" s="19">
        <v>0</v>
      </c>
      <c r="G57" s="31"/>
      <c r="H57" s="20" t="str">
        <f t="shared" si="3"/>
        <v>-</v>
      </c>
      <c r="I57" s="20" t="str">
        <f t="shared" si="4"/>
        <v>-</v>
      </c>
      <c r="J57" s="20" t="str">
        <f t="shared" ca="1" si="5"/>
        <v>-</v>
      </c>
    </row>
    <row r="58" spans="1:11" ht="22.5" x14ac:dyDescent="0.2">
      <c r="A58" s="27" t="s">
        <v>57</v>
      </c>
      <c r="B58" s="19" t="s">
        <v>143</v>
      </c>
      <c r="C58" s="19" t="s">
        <v>143</v>
      </c>
      <c r="D58" s="19">
        <v>0</v>
      </c>
      <c r="E58" s="19">
        <v>0</v>
      </c>
      <c r="F58" s="19">
        <v>0</v>
      </c>
      <c r="G58" s="31"/>
      <c r="H58" s="20" t="str">
        <f t="shared" si="3"/>
        <v>-</v>
      </c>
      <c r="I58" s="20" t="str">
        <f t="shared" si="4"/>
        <v>-</v>
      </c>
      <c r="J58" s="20" t="str">
        <f t="shared" ca="1" si="5"/>
        <v>-</v>
      </c>
    </row>
    <row r="59" spans="1:11" x14ac:dyDescent="0.2">
      <c r="A59" s="27" t="s">
        <v>58</v>
      </c>
      <c r="B59" s="19" t="s">
        <v>143</v>
      </c>
      <c r="C59" s="19" t="s">
        <v>143</v>
      </c>
      <c r="D59" s="19">
        <v>0</v>
      </c>
      <c r="E59" s="19">
        <v>0</v>
      </c>
      <c r="F59" s="19">
        <v>0</v>
      </c>
      <c r="G59" s="31"/>
      <c r="H59" s="20" t="str">
        <f t="shared" si="3"/>
        <v>-</v>
      </c>
      <c r="I59" s="20" t="str">
        <f t="shared" si="4"/>
        <v>-</v>
      </c>
      <c r="J59" s="20" t="str">
        <f t="shared" ca="1" si="5"/>
        <v>-</v>
      </c>
    </row>
    <row r="60" spans="1:11" x14ac:dyDescent="0.2">
      <c r="A60" s="18" t="s">
        <v>59</v>
      </c>
      <c r="B60" s="19">
        <v>0</v>
      </c>
      <c r="C60" s="19">
        <v>0</v>
      </c>
      <c r="D60" s="19">
        <v>0</v>
      </c>
      <c r="E60" s="24">
        <v>0</v>
      </c>
      <c r="F60" s="24">
        <v>0</v>
      </c>
      <c r="G60" s="31"/>
      <c r="H60" s="20" t="str">
        <f t="shared" si="3"/>
        <v>-</v>
      </c>
      <c r="I60" s="20" t="str">
        <f t="shared" si="4"/>
        <v>-</v>
      </c>
      <c r="J60" s="20" t="str">
        <f t="shared" ca="1" si="5"/>
        <v>-</v>
      </c>
      <c r="K60" s="22"/>
    </row>
    <row r="61" spans="1:11" x14ac:dyDescent="0.2">
      <c r="A61" s="18" t="s">
        <v>60</v>
      </c>
      <c r="B61" s="19">
        <v>6294</v>
      </c>
      <c r="C61" s="19">
        <v>6514</v>
      </c>
      <c r="D61" s="19">
        <v>6548</v>
      </c>
      <c r="E61" s="24">
        <v>7053</v>
      </c>
      <c r="F61" s="24">
        <v>7506</v>
      </c>
      <c r="G61" s="31"/>
      <c r="H61" s="20">
        <f t="shared" si="3"/>
        <v>6.42</v>
      </c>
      <c r="I61" s="20">
        <f t="shared" si="4"/>
        <v>19.260000000000002</v>
      </c>
      <c r="J61" s="20">
        <f t="shared" ca="1" si="5"/>
        <v>6.42</v>
      </c>
      <c r="K61" s="22"/>
    </row>
    <row r="62" spans="1:11" x14ac:dyDescent="0.2">
      <c r="A62" s="18" t="s">
        <v>61</v>
      </c>
      <c r="B62" s="19">
        <v>72409</v>
      </c>
      <c r="C62" s="19">
        <v>72797</v>
      </c>
      <c r="D62" s="19">
        <v>71880</v>
      </c>
      <c r="E62" s="24">
        <v>68054</v>
      </c>
      <c r="F62" s="24">
        <v>67099</v>
      </c>
      <c r="G62" s="31"/>
      <c r="H62" s="20">
        <f t="shared" si="3"/>
        <v>-1.4</v>
      </c>
      <c r="I62" s="20">
        <f t="shared" si="4"/>
        <v>-7.33</v>
      </c>
      <c r="J62" s="20">
        <f t="shared" ca="1" si="5"/>
        <v>-1.4</v>
      </c>
      <c r="K62" s="22"/>
    </row>
    <row r="63" spans="1:11" x14ac:dyDescent="0.2">
      <c r="A63" s="27" t="s">
        <v>62</v>
      </c>
      <c r="B63" s="19">
        <v>52915</v>
      </c>
      <c r="C63" s="19">
        <v>51694</v>
      </c>
      <c r="D63" s="19">
        <v>50520</v>
      </c>
      <c r="E63" s="24">
        <v>49612</v>
      </c>
      <c r="F63" s="24">
        <v>48082</v>
      </c>
      <c r="G63" s="31"/>
      <c r="H63" s="20">
        <f t="shared" si="3"/>
        <v>-3.08</v>
      </c>
      <c r="I63" s="20">
        <f t="shared" si="4"/>
        <v>-9.1300000000000008</v>
      </c>
      <c r="J63" s="20">
        <f t="shared" ca="1" si="5"/>
        <v>-3.08</v>
      </c>
      <c r="K63" s="22"/>
    </row>
    <row r="64" spans="1:11" x14ac:dyDescent="0.2">
      <c r="A64" s="27" t="s">
        <v>63</v>
      </c>
      <c r="B64" s="19">
        <v>3526</v>
      </c>
      <c r="C64" s="19">
        <v>3687</v>
      </c>
      <c r="D64" s="19">
        <v>3487</v>
      </c>
      <c r="E64" s="24">
        <v>2695</v>
      </c>
      <c r="F64" s="24">
        <v>3203</v>
      </c>
      <c r="G64" s="31"/>
      <c r="H64" s="20">
        <f t="shared" si="3"/>
        <v>18.850000000000001</v>
      </c>
      <c r="I64" s="20">
        <f t="shared" si="4"/>
        <v>-9.16</v>
      </c>
      <c r="J64" s="20">
        <f t="shared" ca="1" si="5"/>
        <v>18.850000000000001</v>
      </c>
      <c r="K64" s="22"/>
    </row>
    <row r="65" spans="1:11" x14ac:dyDescent="0.2">
      <c r="A65" s="27" t="s">
        <v>64</v>
      </c>
      <c r="B65" s="19">
        <v>2580</v>
      </c>
      <c r="C65" s="19">
        <v>3076</v>
      </c>
      <c r="D65" s="19">
        <v>2418</v>
      </c>
      <c r="E65" s="24">
        <v>1233</v>
      </c>
      <c r="F65" s="24">
        <v>1339</v>
      </c>
      <c r="G65" s="31"/>
      <c r="H65" s="20">
        <f t="shared" si="3"/>
        <v>8.6</v>
      </c>
      <c r="I65" s="20">
        <f t="shared" si="4"/>
        <v>-48.1</v>
      </c>
      <c r="J65" s="20">
        <f t="shared" ca="1" si="5"/>
        <v>8.6</v>
      </c>
      <c r="K65" s="22"/>
    </row>
    <row r="66" spans="1:11" x14ac:dyDescent="0.2">
      <c r="A66" s="27" t="s">
        <v>65</v>
      </c>
      <c r="B66" s="19">
        <v>13388</v>
      </c>
      <c r="C66" s="19">
        <v>14340</v>
      </c>
      <c r="D66" s="19">
        <v>15455</v>
      </c>
      <c r="E66" s="24">
        <v>14514</v>
      </c>
      <c r="F66" s="24">
        <v>14475</v>
      </c>
      <c r="G66" s="31"/>
      <c r="H66" s="20">
        <f t="shared" si="3"/>
        <v>-0.27</v>
      </c>
      <c r="I66" s="20">
        <f t="shared" si="4"/>
        <v>8.1199999999999992</v>
      </c>
      <c r="J66" s="20">
        <f t="shared" ca="1" si="5"/>
        <v>-0.27</v>
      </c>
      <c r="K66" s="22"/>
    </row>
    <row r="67" spans="1:11" ht="13.5" customHeight="1" x14ac:dyDescent="0.2">
      <c r="A67" s="32" t="s">
        <v>66</v>
      </c>
      <c r="B67" s="33">
        <v>317441</v>
      </c>
      <c r="C67" s="33">
        <v>305768</v>
      </c>
      <c r="D67" s="33">
        <v>322494</v>
      </c>
      <c r="E67" s="33">
        <v>341788</v>
      </c>
      <c r="F67" s="33">
        <v>328676</v>
      </c>
      <c r="G67" s="31"/>
      <c r="H67" s="34">
        <f t="shared" si="3"/>
        <v>-3.84</v>
      </c>
      <c r="I67" s="34">
        <f t="shared" si="4"/>
        <v>3.54</v>
      </c>
      <c r="J67" s="34">
        <f t="shared" ca="1" si="5"/>
        <v>-3.84</v>
      </c>
      <c r="K67" s="22"/>
    </row>
    <row r="68" spans="1:11" ht="18" customHeight="1" x14ac:dyDescent="0.25">
      <c r="A68" s="35" t="s">
        <v>67</v>
      </c>
      <c r="B68" s="36"/>
      <c r="C68" s="36"/>
      <c r="D68" s="36"/>
      <c r="E68" s="36"/>
      <c r="F68" s="36"/>
      <c r="G68" s="31"/>
      <c r="H68" s="37"/>
      <c r="I68" s="37"/>
      <c r="J68" s="37"/>
      <c r="K68" s="22"/>
    </row>
    <row r="69" spans="1:11" x14ac:dyDescent="0.2">
      <c r="A69" s="18" t="s">
        <v>68</v>
      </c>
      <c r="B69" s="19">
        <v>11268</v>
      </c>
      <c r="C69" s="19">
        <v>12204</v>
      </c>
      <c r="D69" s="19">
        <v>14239</v>
      </c>
      <c r="E69" s="19">
        <v>13200</v>
      </c>
      <c r="F69" s="19">
        <v>13384</v>
      </c>
      <c r="G69" s="31"/>
      <c r="H69" s="20">
        <f t="shared" ref="H69:H82" si="6">IF(ISERROR($F69/$E69),"-",IF((($F69-$E69)/$E69*100)&gt;1999.99,"-",IF((($F69-$E69)/$E69*100)&lt;-1999.99,"-",IF($F69/$E69&lt;0,"-",ROUND(($F69-$E69)/$E69*100,2)))))</f>
        <v>1.39</v>
      </c>
      <c r="I69" s="20">
        <f t="shared" ref="I69:I82" si="7">IF(ISERROR($F69/$B69),"-",IF((($F69-$B69)/$B69*100)&gt;1999.99,"-",IF((($F69-$B69)/$B69*100)&lt;-1999.99,"-",IF($F69/$B69&lt;0,"-",ROUND(($F69-$B69)/$B69*100,2)))))</f>
        <v>18.78</v>
      </c>
      <c r="J69" s="20">
        <f t="shared" ref="J69:J82" ca="1" si="8">IF(ISERROR($F69/OFFSET($A69,0,MATCH("IV",$B$5:$E$5,0))),"-",IF($F69/OFFSET($A69,0,MATCH("IV",$B$5:$E$5,0))&lt;0,"-",IF((100*($F69/OFFSET($A69,0,MATCH("IV",$B$5:$E$5,0))))&gt;1999.99,"-",IF((100*($F69/OFFSET($A69,0,MATCH("IV",$B$5:$E$5,0))))&lt;-1999.99,"-",ROUND(100*($F69/OFFSET($A69,0,MATCH("IV",$B$5:$E$5,0))-1),2)))))</f>
        <v>1.39</v>
      </c>
      <c r="K69" s="22"/>
    </row>
    <row r="70" spans="1:11" x14ac:dyDescent="0.2">
      <c r="A70" s="27" t="s">
        <v>69</v>
      </c>
      <c r="B70" s="19">
        <v>3184</v>
      </c>
      <c r="C70" s="19">
        <v>3070</v>
      </c>
      <c r="D70" s="19">
        <v>3792</v>
      </c>
      <c r="E70" s="19">
        <v>4468</v>
      </c>
      <c r="F70" s="19">
        <v>3112</v>
      </c>
      <c r="G70" s="31"/>
      <c r="H70" s="20">
        <f t="shared" si="6"/>
        <v>-30.35</v>
      </c>
      <c r="I70" s="20">
        <f t="shared" si="7"/>
        <v>-2.2599999999999998</v>
      </c>
      <c r="J70" s="20">
        <f t="shared" ca="1" si="8"/>
        <v>-30.35</v>
      </c>
      <c r="K70" s="22"/>
    </row>
    <row r="71" spans="1:11" x14ac:dyDescent="0.2">
      <c r="A71" s="27" t="s">
        <v>70</v>
      </c>
      <c r="B71" s="19">
        <v>0</v>
      </c>
      <c r="C71" s="19">
        <v>0</v>
      </c>
      <c r="D71" s="19">
        <v>0</v>
      </c>
      <c r="E71" s="19">
        <v>0</v>
      </c>
      <c r="F71" s="19">
        <v>0</v>
      </c>
      <c r="G71" s="31"/>
      <c r="H71" s="20" t="str">
        <f t="shared" si="6"/>
        <v>-</v>
      </c>
      <c r="I71" s="20" t="str">
        <f t="shared" si="7"/>
        <v>-</v>
      </c>
      <c r="J71" s="20" t="str">
        <f t="shared" ca="1" si="8"/>
        <v>-</v>
      </c>
      <c r="K71" s="22"/>
    </row>
    <row r="72" spans="1:11" ht="22.5" x14ac:dyDescent="0.2">
      <c r="A72" s="27" t="s">
        <v>71</v>
      </c>
      <c r="B72" s="19">
        <v>0</v>
      </c>
      <c r="C72" s="19">
        <v>0</v>
      </c>
      <c r="D72" s="19">
        <v>0</v>
      </c>
      <c r="E72" s="19">
        <v>0</v>
      </c>
      <c r="F72" s="19">
        <v>0</v>
      </c>
      <c r="G72" s="31"/>
      <c r="H72" s="20" t="str">
        <f t="shared" si="6"/>
        <v>-</v>
      </c>
      <c r="I72" s="20" t="str">
        <f t="shared" si="7"/>
        <v>-</v>
      </c>
      <c r="J72" s="20" t="str">
        <f t="shared" ca="1" si="8"/>
        <v>-</v>
      </c>
      <c r="K72" s="22"/>
    </row>
    <row r="73" spans="1:11" ht="11.25" customHeight="1" x14ac:dyDescent="0.2">
      <c r="A73" s="27" t="s">
        <v>72</v>
      </c>
      <c r="B73" s="19">
        <v>464</v>
      </c>
      <c r="C73" s="19">
        <v>692</v>
      </c>
      <c r="D73" s="19">
        <v>2446</v>
      </c>
      <c r="E73" s="19">
        <v>1233</v>
      </c>
      <c r="F73" s="19">
        <v>1723</v>
      </c>
      <c r="G73" s="31"/>
      <c r="H73" s="20">
        <f t="shared" si="6"/>
        <v>39.74</v>
      </c>
      <c r="I73" s="20">
        <f t="shared" si="7"/>
        <v>271.33999999999997</v>
      </c>
      <c r="J73" s="20">
        <f t="shared" ca="1" si="8"/>
        <v>39.74</v>
      </c>
      <c r="K73" s="22"/>
    </row>
    <row r="74" spans="1:11" ht="22.5" x14ac:dyDescent="0.2">
      <c r="A74" s="27" t="s">
        <v>73</v>
      </c>
      <c r="B74" s="19" t="s">
        <v>143</v>
      </c>
      <c r="C74" s="19" t="s">
        <v>143</v>
      </c>
      <c r="D74" s="19">
        <v>2446</v>
      </c>
      <c r="E74" s="19">
        <v>1233</v>
      </c>
      <c r="F74" s="19">
        <v>1723</v>
      </c>
      <c r="G74" s="31"/>
      <c r="H74" s="20">
        <f t="shared" si="6"/>
        <v>39.74</v>
      </c>
      <c r="I74" s="20" t="str">
        <f t="shared" si="7"/>
        <v>-</v>
      </c>
      <c r="J74" s="20">
        <f t="shared" ca="1" si="8"/>
        <v>39.74</v>
      </c>
    </row>
    <row r="75" spans="1:11" ht="22.5" x14ac:dyDescent="0.2">
      <c r="A75" s="27" t="s">
        <v>74</v>
      </c>
      <c r="B75" s="19" t="s">
        <v>143</v>
      </c>
      <c r="C75" s="19" t="s">
        <v>143</v>
      </c>
      <c r="D75" s="19">
        <v>0</v>
      </c>
      <c r="E75" s="19">
        <v>0</v>
      </c>
      <c r="F75" s="19">
        <v>0</v>
      </c>
      <c r="G75" s="31"/>
      <c r="H75" s="20" t="str">
        <f t="shared" si="6"/>
        <v>-</v>
      </c>
      <c r="I75" s="20" t="str">
        <f t="shared" si="7"/>
        <v>-</v>
      </c>
      <c r="J75" s="20" t="str">
        <f t="shared" ca="1" si="8"/>
        <v>-</v>
      </c>
    </row>
    <row r="76" spans="1:11" x14ac:dyDescent="0.2">
      <c r="A76" s="27" t="s">
        <v>75</v>
      </c>
      <c r="B76" s="19">
        <v>7620</v>
      </c>
      <c r="C76" s="19">
        <v>8442</v>
      </c>
      <c r="D76" s="19">
        <v>8001</v>
      </c>
      <c r="E76" s="19">
        <v>7499</v>
      </c>
      <c r="F76" s="19">
        <v>8550</v>
      </c>
      <c r="G76" s="31"/>
      <c r="H76" s="20">
        <f t="shared" si="6"/>
        <v>14.02</v>
      </c>
      <c r="I76" s="20">
        <f t="shared" si="7"/>
        <v>12.2</v>
      </c>
      <c r="J76" s="20">
        <f t="shared" ca="1" si="8"/>
        <v>14.02</v>
      </c>
    </row>
    <row r="77" spans="1:11" x14ac:dyDescent="0.2">
      <c r="A77" s="27" t="s">
        <v>76</v>
      </c>
      <c r="B77" s="19">
        <v>0</v>
      </c>
      <c r="C77" s="19">
        <v>0</v>
      </c>
      <c r="D77" s="19">
        <v>0</v>
      </c>
      <c r="E77" s="19">
        <v>0</v>
      </c>
      <c r="F77" s="19">
        <v>0</v>
      </c>
      <c r="G77" s="31"/>
      <c r="H77" s="20" t="str">
        <f t="shared" si="6"/>
        <v>-</v>
      </c>
      <c r="I77" s="20" t="str">
        <f t="shared" si="7"/>
        <v>-</v>
      </c>
      <c r="J77" s="20" t="str">
        <f t="shared" ca="1" si="8"/>
        <v>-</v>
      </c>
    </row>
    <row r="78" spans="1:11" x14ac:dyDescent="0.2">
      <c r="A78" s="18" t="s">
        <v>77</v>
      </c>
      <c r="B78" s="19">
        <v>34556</v>
      </c>
      <c r="C78" s="19">
        <v>33727</v>
      </c>
      <c r="D78" s="19">
        <v>44998</v>
      </c>
      <c r="E78" s="19">
        <v>42869</v>
      </c>
      <c r="F78" s="19">
        <v>40507</v>
      </c>
      <c r="G78" s="31"/>
      <c r="H78" s="20">
        <f t="shared" si="6"/>
        <v>-5.51</v>
      </c>
      <c r="I78" s="20">
        <f t="shared" si="7"/>
        <v>17.22</v>
      </c>
      <c r="J78" s="20">
        <f t="shared" ca="1" si="8"/>
        <v>-5.51</v>
      </c>
    </row>
    <row r="79" spans="1:11" x14ac:dyDescent="0.2">
      <c r="A79" s="27" t="s">
        <v>78</v>
      </c>
      <c r="B79" s="19">
        <v>150</v>
      </c>
      <c r="C79" s="19">
        <v>150</v>
      </c>
      <c r="D79" s="19">
        <v>150</v>
      </c>
      <c r="E79" s="19">
        <v>150</v>
      </c>
      <c r="F79" s="19">
        <v>0</v>
      </c>
      <c r="G79" s="31"/>
      <c r="H79" s="20">
        <f t="shared" si="6"/>
        <v>-100</v>
      </c>
      <c r="I79" s="20">
        <f t="shared" si="7"/>
        <v>-100</v>
      </c>
      <c r="J79" s="20">
        <f t="shared" ca="1" si="8"/>
        <v>-100</v>
      </c>
    </row>
    <row r="80" spans="1:11" x14ac:dyDescent="0.2">
      <c r="A80" s="27" t="s">
        <v>79</v>
      </c>
      <c r="B80" s="19">
        <v>23878</v>
      </c>
      <c r="C80" s="19">
        <v>23344</v>
      </c>
      <c r="D80" s="19">
        <v>35678</v>
      </c>
      <c r="E80" s="19">
        <v>35022</v>
      </c>
      <c r="F80" s="19">
        <v>33393</v>
      </c>
      <c r="G80" s="31"/>
      <c r="H80" s="20">
        <f t="shared" si="6"/>
        <v>-4.6500000000000004</v>
      </c>
      <c r="I80" s="20">
        <f t="shared" si="7"/>
        <v>39.85</v>
      </c>
      <c r="J80" s="20">
        <f t="shared" ca="1" si="8"/>
        <v>-4.6500000000000004</v>
      </c>
    </row>
    <row r="81" spans="1:10" ht="22.5" x14ac:dyDescent="0.2">
      <c r="A81" s="27" t="s">
        <v>80</v>
      </c>
      <c r="B81" s="19" t="s">
        <v>143</v>
      </c>
      <c r="C81" s="19" t="s">
        <v>143</v>
      </c>
      <c r="D81" s="19">
        <v>35678</v>
      </c>
      <c r="E81" s="19">
        <v>35022</v>
      </c>
      <c r="F81" s="19">
        <v>33393</v>
      </c>
      <c r="G81" s="31"/>
      <c r="H81" s="20">
        <f t="shared" si="6"/>
        <v>-4.6500000000000004</v>
      </c>
      <c r="I81" s="20" t="str">
        <f t="shared" si="7"/>
        <v>-</v>
      </c>
      <c r="J81" s="20">
        <f t="shared" ca="1" si="8"/>
        <v>-4.6500000000000004</v>
      </c>
    </row>
    <row r="82" spans="1:10" ht="22.5" x14ac:dyDescent="0.2">
      <c r="A82" s="27" t="s">
        <v>81</v>
      </c>
      <c r="B82" s="19" t="s">
        <v>143</v>
      </c>
      <c r="C82" s="19" t="s">
        <v>143</v>
      </c>
      <c r="D82" s="19">
        <v>0</v>
      </c>
      <c r="E82" s="19">
        <v>0</v>
      </c>
      <c r="F82" s="19">
        <v>0</v>
      </c>
      <c r="G82" s="31"/>
      <c r="H82" s="20" t="str">
        <f t="shared" si="6"/>
        <v>-</v>
      </c>
      <c r="I82" s="20" t="str">
        <f t="shared" si="7"/>
        <v>-</v>
      </c>
      <c r="J82" s="20" t="str">
        <f t="shared" ca="1" si="8"/>
        <v>-</v>
      </c>
    </row>
    <row r="83" spans="1:10" x14ac:dyDescent="0.2">
      <c r="A83" s="27" t="s">
        <v>82</v>
      </c>
      <c r="B83" s="19">
        <v>10528</v>
      </c>
      <c r="C83" s="19">
        <v>10233</v>
      </c>
      <c r="D83" s="19">
        <v>9169</v>
      </c>
      <c r="E83" s="19">
        <v>7696</v>
      </c>
      <c r="F83" s="19">
        <v>7115</v>
      </c>
      <c r="G83" s="31"/>
      <c r="H83" s="20">
        <f>IF(ISERROR($F83/$E83),"-",IF((($F83-$E83)/$E83*100)&gt;1999.99,"-",IF((($F83-$E83)/$E83*100)&lt;-1999.99,"-",IF($F83/$E83&lt;0,"-",ROUND(($F83-$E83)/$E83*100,2)))))</f>
        <v>-7.55</v>
      </c>
      <c r="I83" s="20">
        <f>IF(ISERROR($F83/$B83),"-",IF((($F83-$B83)/$B83*100)&gt;1999.99,"-",IF((($F83-$B83)/$B83*100)&lt;-1999.99,"-",IF($F83/$B83&lt;0,"-",ROUND(($F83-$B83)/$B83*100,2)))))</f>
        <v>-32.42</v>
      </c>
      <c r="J83" s="20">
        <f ca="1">IF(ISERROR($F83/OFFSET($A83,0,MATCH("IV",$B$5:$E$5,0))),"-",IF($F83/OFFSET($A83,0,MATCH("IV",$B$5:$E$5,0))&lt;0,"-",IF((100*($F83/OFFSET($A83,0,MATCH("IV",$B$5:$E$5,0))))&gt;1999.99,"-",IF((100*($F83/OFFSET($A83,0,MATCH("IV",$B$5:$E$5,0))))&lt;-1999.99,"-",ROUND(100*($F83/OFFSET($A83,0,MATCH("IV",$B$5:$E$5,0))-1),2)))))</f>
        <v>-7.55</v>
      </c>
    </row>
    <row r="84" spans="1:10" x14ac:dyDescent="0.2">
      <c r="A84" s="27" t="s">
        <v>134</v>
      </c>
      <c r="B84" s="19">
        <v>0</v>
      </c>
      <c r="C84" s="19">
        <v>0</v>
      </c>
      <c r="D84" s="19">
        <v>1</v>
      </c>
      <c r="E84" s="19">
        <v>0</v>
      </c>
      <c r="F84" s="19">
        <v>0</v>
      </c>
      <c r="G84" s="30"/>
      <c r="H84" s="20" t="str">
        <f>IF(ISERROR($F84/$E84),"-",IF((($F84-$E84)/$E84*100)&gt;1999.99,"-",IF((($F84-$E84)/$E84*100)&lt;-1999.99,"-",IF($F84/$E84&lt;0,"-",ROUND(($F84-$E84)/$E84*100,2)))))</f>
        <v>-</v>
      </c>
      <c r="I84" s="20" t="str">
        <f>IF(ISERROR($F84/$B84),"-",IF((($F84-$B84)/$B84*100)&gt;1999.99,"-",IF((($F84-$B84)/$B84*100)&lt;-1999.99,"-",IF($F84/$B84&lt;0,"-",ROUND(($F84-$B84)/$B84*100,2)))))</f>
        <v>-</v>
      </c>
      <c r="J84" s="20" t="str">
        <f ca="1">IF(ISERROR($F84/OFFSET($A84,0,MATCH("IV",$B$5:$E$5,0))),"-",IF($F84/OFFSET($A84,0,MATCH("IV",$B$5:$E$5,0))&lt;0,"-",IF((100*($F84/OFFSET($A84,0,MATCH("IV",$B$5:$E$5,0))))&gt;1999.99,"-",IF((100*($F84/OFFSET($A84,0,MATCH("IV",$B$5:$E$5,0))))&lt;-1999.99,"-",ROUND(100*($F84/OFFSET($A84,0,MATCH("IV",$B$5:$E$5,0))-1),2)))))</f>
        <v>-</v>
      </c>
    </row>
    <row r="85" spans="1:10" x14ac:dyDescent="0.2">
      <c r="A85" s="18" t="s">
        <v>83</v>
      </c>
      <c r="B85" s="19">
        <v>0</v>
      </c>
      <c r="C85" s="19">
        <v>0</v>
      </c>
      <c r="D85" s="19">
        <v>0</v>
      </c>
      <c r="E85" s="19">
        <v>0</v>
      </c>
      <c r="F85" s="19">
        <v>0</v>
      </c>
      <c r="G85" s="30"/>
      <c r="H85" s="20" t="str">
        <f t="shared" ref="H85:H100" si="9">IF(ISERROR($F85/$E85),"-",IF((($F85-$E85)/$E85*100)&gt;1999.99,"-",IF((($F85-$E85)/$E85*100)&lt;-1999.99,"-",IF($F85/$E85&lt;0,"-",ROUND(($F85-$E85)/$E85*100,2)))))</f>
        <v>-</v>
      </c>
      <c r="I85" s="20" t="str">
        <f t="shared" ref="I85:I100" si="10">IF(ISERROR($F85/$B85),"-",IF((($F85-$B85)/$B85*100)&gt;1999.99,"-",IF((($F85-$B85)/$B85*100)&lt;-1999.99,"-",IF($F85/$B85&lt;0,"-",ROUND(($F85-$B85)/$B85*100,2)))))</f>
        <v>-</v>
      </c>
      <c r="J85" s="20" t="str">
        <f t="shared" ref="J85:J100" ca="1" si="11">IF(ISERROR($F85/OFFSET($A85,0,MATCH("IV",$B$5:$E$5,0))),"-",IF($F85/OFFSET($A85,0,MATCH("IV",$B$5:$E$5,0))&lt;0,"-",IF((100*($F85/OFFSET($A85,0,MATCH("IV",$B$5:$E$5,0))))&gt;1999.99,"-",IF((100*($F85/OFFSET($A85,0,MATCH("IV",$B$5:$E$5,0))))&lt;-1999.99,"-",ROUND(100*($F85/OFFSET($A85,0,MATCH("IV",$B$5:$E$5,0))-1),2)))))</f>
        <v>-</v>
      </c>
    </row>
    <row r="86" spans="1:10" x14ac:dyDescent="0.2">
      <c r="A86" s="27" t="s">
        <v>84</v>
      </c>
      <c r="B86" s="19">
        <v>0</v>
      </c>
      <c r="C86" s="19">
        <v>0</v>
      </c>
      <c r="D86" s="19">
        <v>0</v>
      </c>
      <c r="E86" s="19">
        <v>0</v>
      </c>
      <c r="F86" s="19">
        <v>0</v>
      </c>
      <c r="G86" s="30"/>
      <c r="H86" s="20" t="str">
        <f t="shared" si="9"/>
        <v>-</v>
      </c>
      <c r="I86" s="20" t="str">
        <f t="shared" si="10"/>
        <v>-</v>
      </c>
      <c r="J86" s="20" t="str">
        <f t="shared" ca="1" si="11"/>
        <v>-</v>
      </c>
    </row>
    <row r="87" spans="1:10" ht="22.5" x14ac:dyDescent="0.2">
      <c r="A87" s="27" t="s">
        <v>85</v>
      </c>
      <c r="B87" s="19">
        <v>0</v>
      </c>
      <c r="C87" s="19">
        <v>0</v>
      </c>
      <c r="D87" s="19">
        <v>0</v>
      </c>
      <c r="E87" s="19">
        <v>0</v>
      </c>
      <c r="F87" s="19">
        <v>0</v>
      </c>
      <c r="G87" s="30"/>
      <c r="H87" s="20" t="str">
        <f t="shared" si="9"/>
        <v>-</v>
      </c>
      <c r="I87" s="20" t="str">
        <f t="shared" si="10"/>
        <v>-</v>
      </c>
      <c r="J87" s="20" t="str">
        <f t="shared" ca="1" si="11"/>
        <v>-</v>
      </c>
    </row>
    <row r="88" spans="1:10" ht="22.5" x14ac:dyDescent="0.2">
      <c r="A88" s="27" t="s">
        <v>86</v>
      </c>
      <c r="B88" s="19">
        <v>0</v>
      </c>
      <c r="C88" s="19">
        <v>0</v>
      </c>
      <c r="D88" s="19">
        <v>0</v>
      </c>
      <c r="E88" s="19">
        <v>0</v>
      </c>
      <c r="F88" s="19">
        <v>0</v>
      </c>
      <c r="G88" s="30"/>
      <c r="H88" s="20" t="str">
        <f t="shared" si="9"/>
        <v>-</v>
      </c>
      <c r="I88" s="20" t="str">
        <f t="shared" si="10"/>
        <v>-</v>
      </c>
      <c r="J88" s="20" t="str">
        <f t="shared" ca="1" si="11"/>
        <v>-</v>
      </c>
    </row>
    <row r="89" spans="1:10" ht="10.9" customHeight="1" x14ac:dyDescent="0.2">
      <c r="A89" s="18" t="s">
        <v>87</v>
      </c>
      <c r="B89" s="19">
        <v>0</v>
      </c>
      <c r="C89" s="19">
        <v>0</v>
      </c>
      <c r="D89" s="19">
        <v>0</v>
      </c>
      <c r="E89" s="19">
        <v>0</v>
      </c>
      <c r="F89" s="19">
        <v>0</v>
      </c>
      <c r="G89" s="30"/>
      <c r="H89" s="20" t="str">
        <f t="shared" si="9"/>
        <v>-</v>
      </c>
      <c r="I89" s="20" t="str">
        <f t="shared" si="10"/>
        <v>-</v>
      </c>
      <c r="J89" s="20" t="str">
        <f t="shared" ca="1" si="11"/>
        <v>-</v>
      </c>
    </row>
    <row r="90" spans="1:10" ht="10.9" customHeight="1" x14ac:dyDescent="0.2">
      <c r="A90" s="18" t="s">
        <v>88</v>
      </c>
      <c r="B90" s="19">
        <v>0</v>
      </c>
      <c r="C90" s="19">
        <v>6</v>
      </c>
      <c r="D90" s="19">
        <v>0</v>
      </c>
      <c r="E90" s="19">
        <v>0</v>
      </c>
      <c r="F90" s="19">
        <v>31</v>
      </c>
      <c r="G90" s="30"/>
      <c r="H90" s="20" t="str">
        <f t="shared" si="9"/>
        <v>-</v>
      </c>
      <c r="I90" s="20" t="str">
        <f t="shared" si="10"/>
        <v>-</v>
      </c>
      <c r="J90" s="20" t="str">
        <f t="shared" ca="1" si="11"/>
        <v>-</v>
      </c>
    </row>
    <row r="91" spans="1:10" ht="10.9" customHeight="1" x14ac:dyDescent="0.2">
      <c r="A91" s="27" t="s">
        <v>89</v>
      </c>
      <c r="B91" s="19">
        <v>0</v>
      </c>
      <c r="C91" s="19">
        <v>6</v>
      </c>
      <c r="D91" s="19">
        <v>0</v>
      </c>
      <c r="E91" s="19">
        <v>0</v>
      </c>
      <c r="F91" s="19">
        <v>31</v>
      </c>
      <c r="G91" s="30"/>
      <c r="H91" s="20" t="str">
        <f t="shared" si="9"/>
        <v>-</v>
      </c>
      <c r="I91" s="20" t="str">
        <f t="shared" si="10"/>
        <v>-</v>
      </c>
      <c r="J91" s="20" t="str">
        <f t="shared" ca="1" si="11"/>
        <v>-</v>
      </c>
    </row>
    <row r="92" spans="1:10" ht="10.9" customHeight="1" x14ac:dyDescent="0.2">
      <c r="A92" s="27" t="s">
        <v>90</v>
      </c>
      <c r="B92" s="19">
        <v>0</v>
      </c>
      <c r="C92" s="19">
        <v>0</v>
      </c>
      <c r="D92" s="19">
        <v>0</v>
      </c>
      <c r="E92" s="19">
        <v>0</v>
      </c>
      <c r="F92" s="19">
        <v>0</v>
      </c>
      <c r="G92" s="30"/>
      <c r="H92" s="20" t="str">
        <f t="shared" si="9"/>
        <v>-</v>
      </c>
      <c r="I92" s="20" t="str">
        <f t="shared" si="10"/>
        <v>-</v>
      </c>
      <c r="J92" s="20" t="str">
        <f t="shared" ca="1" si="11"/>
        <v>-</v>
      </c>
    </row>
    <row r="93" spans="1:10" ht="10.9" customHeight="1" x14ac:dyDescent="0.2">
      <c r="A93" s="18" t="s">
        <v>91</v>
      </c>
      <c r="B93" s="19">
        <v>1334</v>
      </c>
      <c r="C93" s="19">
        <v>1334</v>
      </c>
      <c r="D93" s="19">
        <v>1334</v>
      </c>
      <c r="E93" s="19">
        <v>1334</v>
      </c>
      <c r="F93" s="19">
        <v>1334</v>
      </c>
      <c r="G93" s="30"/>
      <c r="H93" s="20">
        <f t="shared" si="9"/>
        <v>0</v>
      </c>
      <c r="I93" s="20">
        <f t="shared" si="10"/>
        <v>0</v>
      </c>
      <c r="J93" s="20">
        <f t="shared" ca="1" si="11"/>
        <v>0</v>
      </c>
    </row>
    <row r="94" spans="1:10" ht="10.9" customHeight="1" x14ac:dyDescent="0.2">
      <c r="A94" s="18" t="s">
        <v>92</v>
      </c>
      <c r="B94" s="19">
        <v>0</v>
      </c>
      <c r="C94" s="19">
        <v>0</v>
      </c>
      <c r="D94" s="19">
        <v>0</v>
      </c>
      <c r="E94" s="19">
        <v>0</v>
      </c>
      <c r="F94" s="19">
        <v>0</v>
      </c>
      <c r="G94" s="30"/>
      <c r="H94" s="20" t="str">
        <f t="shared" si="9"/>
        <v>-</v>
      </c>
      <c r="I94" s="20" t="str">
        <f t="shared" si="10"/>
        <v>-</v>
      </c>
      <c r="J94" s="20" t="str">
        <f t="shared" ca="1" si="11"/>
        <v>-</v>
      </c>
    </row>
    <row r="95" spans="1:10" ht="10.9" customHeight="1" x14ac:dyDescent="0.2">
      <c r="A95" s="18" t="s">
        <v>93</v>
      </c>
      <c r="B95" s="19">
        <v>36033</v>
      </c>
      <c r="C95" s="19">
        <v>35762</v>
      </c>
      <c r="D95" s="19">
        <v>37712</v>
      </c>
      <c r="E95" s="19">
        <v>51329</v>
      </c>
      <c r="F95" s="19">
        <v>38702</v>
      </c>
      <c r="G95" s="30"/>
      <c r="H95" s="20">
        <f t="shared" si="9"/>
        <v>-24.6</v>
      </c>
      <c r="I95" s="20">
        <f t="shared" si="10"/>
        <v>7.41</v>
      </c>
      <c r="J95" s="20">
        <f t="shared" ca="1" si="11"/>
        <v>-24.6</v>
      </c>
    </row>
    <row r="96" spans="1:10" ht="10.9" customHeight="1" x14ac:dyDescent="0.2">
      <c r="A96" s="27" t="s">
        <v>94</v>
      </c>
      <c r="B96" s="19">
        <v>1639</v>
      </c>
      <c r="C96" s="19">
        <v>797</v>
      </c>
      <c r="D96" s="19">
        <v>711</v>
      </c>
      <c r="E96" s="19">
        <v>733</v>
      </c>
      <c r="F96" s="19">
        <v>298</v>
      </c>
      <c r="G96" s="30"/>
      <c r="H96" s="20">
        <f t="shared" si="9"/>
        <v>-59.35</v>
      </c>
      <c r="I96" s="20">
        <f t="shared" si="10"/>
        <v>-81.819999999999993</v>
      </c>
      <c r="J96" s="20">
        <f t="shared" ca="1" si="11"/>
        <v>-59.35</v>
      </c>
    </row>
    <row r="97" spans="1:10" ht="10.9" customHeight="1" x14ac:dyDescent="0.2">
      <c r="A97" s="27" t="s">
        <v>95</v>
      </c>
      <c r="B97" s="19">
        <v>6861</v>
      </c>
      <c r="C97" s="19">
        <v>7267</v>
      </c>
      <c r="D97" s="19">
        <v>8087</v>
      </c>
      <c r="E97" s="19">
        <v>12671</v>
      </c>
      <c r="F97" s="19">
        <v>8401</v>
      </c>
      <c r="G97" s="30"/>
      <c r="H97" s="20">
        <f t="shared" si="9"/>
        <v>-33.700000000000003</v>
      </c>
      <c r="I97" s="20">
        <f t="shared" si="10"/>
        <v>22.45</v>
      </c>
      <c r="J97" s="20">
        <f t="shared" ca="1" si="11"/>
        <v>-33.700000000000003</v>
      </c>
    </row>
    <row r="98" spans="1:10" ht="10.9" customHeight="1" x14ac:dyDescent="0.2">
      <c r="A98" s="27" t="s">
        <v>96</v>
      </c>
      <c r="B98" s="19">
        <v>9304</v>
      </c>
      <c r="C98" s="19">
        <v>8663</v>
      </c>
      <c r="D98" s="19">
        <v>6753</v>
      </c>
      <c r="E98" s="19">
        <v>9758</v>
      </c>
      <c r="F98" s="19">
        <v>9262</v>
      </c>
      <c r="G98" s="30"/>
      <c r="H98" s="20">
        <f t="shared" si="9"/>
        <v>-5.08</v>
      </c>
      <c r="I98" s="20">
        <f t="shared" si="10"/>
        <v>-0.45</v>
      </c>
      <c r="J98" s="20">
        <f t="shared" ca="1" si="11"/>
        <v>-5.08</v>
      </c>
    </row>
    <row r="99" spans="1:10" ht="10.9" customHeight="1" x14ac:dyDescent="0.2">
      <c r="A99" s="27" t="s">
        <v>97</v>
      </c>
      <c r="B99" s="19">
        <v>18229</v>
      </c>
      <c r="C99" s="19">
        <v>19035</v>
      </c>
      <c r="D99" s="19">
        <v>22161</v>
      </c>
      <c r="E99" s="19">
        <v>28167</v>
      </c>
      <c r="F99" s="19">
        <v>20741</v>
      </c>
      <c r="G99" s="30"/>
      <c r="H99" s="20">
        <f t="shared" si="9"/>
        <v>-26.36</v>
      </c>
      <c r="I99" s="20">
        <f t="shared" si="10"/>
        <v>13.78</v>
      </c>
      <c r="J99" s="20">
        <f t="shared" ca="1" si="11"/>
        <v>-26.36</v>
      </c>
    </row>
    <row r="100" spans="1:10" ht="13.15" customHeight="1" x14ac:dyDescent="0.2">
      <c r="A100" s="32" t="s">
        <v>98</v>
      </c>
      <c r="B100" s="33">
        <v>83190</v>
      </c>
      <c r="C100" s="33">
        <v>83033</v>
      </c>
      <c r="D100" s="33">
        <v>98282</v>
      </c>
      <c r="E100" s="33">
        <v>108730</v>
      </c>
      <c r="F100" s="33">
        <v>93957</v>
      </c>
      <c r="H100" s="34">
        <f t="shared" si="9"/>
        <v>-13.59</v>
      </c>
      <c r="I100" s="34">
        <f t="shared" si="10"/>
        <v>12.94</v>
      </c>
      <c r="J100" s="34">
        <f t="shared" ca="1" si="11"/>
        <v>-13.59</v>
      </c>
    </row>
    <row r="101" spans="1:10" ht="18" customHeight="1" x14ac:dyDescent="0.2">
      <c r="A101" s="35" t="s">
        <v>99</v>
      </c>
      <c r="B101" s="38"/>
      <c r="C101" s="39"/>
      <c r="D101" s="39"/>
      <c r="E101" s="39"/>
      <c r="F101" s="39"/>
      <c r="H101" s="37"/>
      <c r="I101" s="37"/>
      <c r="J101" s="37"/>
    </row>
    <row r="102" spans="1:10" ht="10.9" customHeight="1" x14ac:dyDescent="0.2">
      <c r="A102" s="18" t="s">
        <v>100</v>
      </c>
      <c r="B102" s="19">
        <v>232152</v>
      </c>
      <c r="C102" s="19">
        <v>220332</v>
      </c>
      <c r="D102" s="19">
        <v>221706</v>
      </c>
      <c r="E102" s="19">
        <v>230478</v>
      </c>
      <c r="F102" s="19">
        <v>232289</v>
      </c>
      <c r="H102" s="20">
        <f t="shared" ref="H102:H116" si="12">IF(ISERROR($F102/$E102),"-",IF((($F102-$E102)/$E102*100)&gt;1999.99,"-",IF((($F102-$E102)/$E102*100)&lt;-1999.99,"-",IF($F102/$E102&lt;0,"-",ROUND(($F102-$E102)/$E102*100,2)))))</f>
        <v>0.79</v>
      </c>
      <c r="I102" s="20">
        <f t="shared" ref="I102:I116" si="13">IF(ISERROR($F102/$B102),"-",IF((($F102-$B102)/$B102*100)&gt;1999.99,"-",IF((($F102-$B102)/$B102*100)&lt;-1999.99,"-",IF($F102/$B102&lt;0,"-",ROUND(($F102-$B102)/$B102*100,2)))))</f>
        <v>0.06</v>
      </c>
      <c r="J102" s="20">
        <f t="shared" ref="J102:J116" ca="1" si="14">IF(ISERROR($F102/OFFSET($A102,0,MATCH("IV",$B$5:$E$5,0))),"-",IF($F102/OFFSET($A102,0,MATCH("IV",$B$5:$E$5,0))&lt;0,"-",IF((100*($F102/OFFSET($A102,0,MATCH("IV",$B$5:$E$5,0))))&gt;1999.99,"-",IF((100*($F102/OFFSET($A102,0,MATCH("IV",$B$5:$E$5,0))))&lt;-1999.99,"-",ROUND(100*($F102/OFFSET($A102,0,MATCH("IV",$B$5:$E$5,0))-1),2)))))</f>
        <v>0.79</v>
      </c>
    </row>
    <row r="103" spans="1:10" ht="10.9" customHeight="1" x14ac:dyDescent="0.2">
      <c r="A103" s="27" t="s">
        <v>101</v>
      </c>
      <c r="B103" s="19">
        <v>57580</v>
      </c>
      <c r="C103" s="19">
        <v>56958</v>
      </c>
      <c r="D103" s="19">
        <v>57158</v>
      </c>
      <c r="E103" s="19">
        <v>57393</v>
      </c>
      <c r="F103" s="19">
        <v>57656</v>
      </c>
      <c r="H103" s="20">
        <f t="shared" si="12"/>
        <v>0.46</v>
      </c>
      <c r="I103" s="20">
        <f t="shared" si="13"/>
        <v>0.13</v>
      </c>
      <c r="J103" s="20">
        <f t="shared" ca="1" si="14"/>
        <v>0.46</v>
      </c>
    </row>
    <row r="104" spans="1:10" ht="10.9" customHeight="1" x14ac:dyDescent="0.2">
      <c r="A104" s="27" t="s">
        <v>102</v>
      </c>
      <c r="B104" s="19">
        <v>117752</v>
      </c>
      <c r="C104" s="19">
        <v>108136</v>
      </c>
      <c r="D104" s="19">
        <v>101495</v>
      </c>
      <c r="E104" s="19">
        <v>100278</v>
      </c>
      <c r="F104" s="19">
        <v>123124</v>
      </c>
      <c r="H104" s="20">
        <f t="shared" si="12"/>
        <v>22.78</v>
      </c>
      <c r="I104" s="20">
        <f t="shared" si="13"/>
        <v>4.5599999999999996</v>
      </c>
      <c r="J104" s="20">
        <f t="shared" ca="1" si="14"/>
        <v>22.78</v>
      </c>
    </row>
    <row r="105" spans="1:10" ht="10.9" customHeight="1" x14ac:dyDescent="0.2">
      <c r="A105" s="28" t="s">
        <v>103</v>
      </c>
      <c r="B105" s="19">
        <v>146789</v>
      </c>
      <c r="C105" s="19">
        <v>150822</v>
      </c>
      <c r="D105" s="19">
        <v>145620</v>
      </c>
      <c r="E105" s="19">
        <v>145795</v>
      </c>
      <c r="F105" s="19">
        <v>149766</v>
      </c>
      <c r="H105" s="20">
        <f t="shared" si="12"/>
        <v>2.72</v>
      </c>
      <c r="I105" s="20">
        <f t="shared" si="13"/>
        <v>2.0299999999999998</v>
      </c>
      <c r="J105" s="20">
        <f t="shared" ca="1" si="14"/>
        <v>2.72</v>
      </c>
    </row>
    <row r="106" spans="1:10" ht="10.9" customHeight="1" x14ac:dyDescent="0.2">
      <c r="A106" s="28" t="s">
        <v>104</v>
      </c>
      <c r="B106" s="19">
        <v>27610</v>
      </c>
      <c r="C106" s="19">
        <v>1212</v>
      </c>
      <c r="D106" s="19">
        <v>164</v>
      </c>
      <c r="E106" s="19">
        <v>58</v>
      </c>
      <c r="F106" s="19">
        <v>27239</v>
      </c>
      <c r="H106" s="20" t="str">
        <f t="shared" si="12"/>
        <v>-</v>
      </c>
      <c r="I106" s="20">
        <f t="shared" si="13"/>
        <v>-1.34</v>
      </c>
      <c r="J106" s="20" t="str">
        <f t="shared" ca="1" si="14"/>
        <v>-</v>
      </c>
    </row>
    <row r="107" spans="1:10" ht="10.9" customHeight="1" x14ac:dyDescent="0.2">
      <c r="A107" s="28" t="s">
        <v>105</v>
      </c>
      <c r="B107" s="19">
        <v>-46583</v>
      </c>
      <c r="C107" s="19">
        <v>-43073</v>
      </c>
      <c r="D107" s="19">
        <v>-42644</v>
      </c>
      <c r="E107" s="19">
        <v>-42760</v>
      </c>
      <c r="F107" s="19">
        <v>-48844</v>
      </c>
      <c r="H107" s="20">
        <f t="shared" si="12"/>
        <v>14.23</v>
      </c>
      <c r="I107" s="20">
        <f t="shared" si="13"/>
        <v>4.8499999999999996</v>
      </c>
      <c r="J107" s="20">
        <f t="shared" ca="1" si="14"/>
        <v>14.23</v>
      </c>
    </row>
    <row r="108" spans="1:10" ht="10.9" customHeight="1" x14ac:dyDescent="0.2">
      <c r="A108" s="28" t="s">
        <v>106</v>
      </c>
      <c r="B108" s="19">
        <v>-10064</v>
      </c>
      <c r="C108" s="19">
        <v>-825</v>
      </c>
      <c r="D108" s="19">
        <v>-1645</v>
      </c>
      <c r="E108" s="19">
        <v>-2815</v>
      </c>
      <c r="F108" s="19">
        <v>-5037</v>
      </c>
      <c r="H108" s="20">
        <f t="shared" si="12"/>
        <v>78.930000000000007</v>
      </c>
      <c r="I108" s="20">
        <f t="shared" si="13"/>
        <v>-49.95</v>
      </c>
      <c r="J108" s="20">
        <f t="shared" ca="1" si="14"/>
        <v>78.930000000000007</v>
      </c>
    </row>
    <row r="109" spans="1:10" ht="10.9" customHeight="1" x14ac:dyDescent="0.2">
      <c r="A109" s="27" t="s">
        <v>107</v>
      </c>
      <c r="B109" s="19">
        <v>48747</v>
      </c>
      <c r="C109" s="19">
        <v>46646</v>
      </c>
      <c r="D109" s="19">
        <v>46651</v>
      </c>
      <c r="E109" s="19">
        <v>47591</v>
      </c>
      <c r="F109" s="19">
        <v>49343</v>
      </c>
      <c r="H109" s="20">
        <f t="shared" si="12"/>
        <v>3.68</v>
      </c>
      <c r="I109" s="20">
        <f t="shared" si="13"/>
        <v>1.22</v>
      </c>
      <c r="J109" s="20">
        <f t="shared" ca="1" si="14"/>
        <v>3.68</v>
      </c>
    </row>
    <row r="110" spans="1:10" ht="10.9" customHeight="1" x14ac:dyDescent="0.2">
      <c r="A110" s="27" t="s">
        <v>108</v>
      </c>
      <c r="B110" s="19">
        <v>-3023</v>
      </c>
      <c r="C110" s="19">
        <v>-3023</v>
      </c>
      <c r="D110" s="19">
        <v>-1918</v>
      </c>
      <c r="E110" s="19">
        <v>-1619</v>
      </c>
      <c r="F110" s="19">
        <v>-1619</v>
      </c>
      <c r="H110" s="20">
        <f t="shared" si="12"/>
        <v>0</v>
      </c>
      <c r="I110" s="20">
        <f t="shared" si="13"/>
        <v>-46.44</v>
      </c>
      <c r="J110" s="20">
        <f t="shared" ca="1" si="14"/>
        <v>0</v>
      </c>
    </row>
    <row r="111" spans="1:10" ht="10.9" customHeight="1" x14ac:dyDescent="0.2">
      <c r="A111" s="27" t="s">
        <v>109</v>
      </c>
      <c r="B111" s="19">
        <v>11098</v>
      </c>
      <c r="C111" s="19">
        <v>11616</v>
      </c>
      <c r="D111" s="19">
        <v>18320</v>
      </c>
      <c r="E111" s="19">
        <v>26836</v>
      </c>
      <c r="F111" s="19">
        <v>3783</v>
      </c>
      <c r="H111" s="20">
        <f t="shared" si="12"/>
        <v>-85.9</v>
      </c>
      <c r="I111" s="20">
        <f t="shared" si="13"/>
        <v>-65.91</v>
      </c>
      <c r="J111" s="20">
        <f t="shared" ca="1" si="14"/>
        <v>-85.9</v>
      </c>
    </row>
    <row r="112" spans="1:10" ht="10.9" customHeight="1" x14ac:dyDescent="0.2">
      <c r="A112" s="27" t="s">
        <v>110</v>
      </c>
      <c r="B112" s="19">
        <v>0</v>
      </c>
      <c r="C112" s="19">
        <v>0</v>
      </c>
      <c r="D112" s="19">
        <v>0</v>
      </c>
      <c r="E112" s="19">
        <v>0</v>
      </c>
      <c r="F112" s="19">
        <v>0</v>
      </c>
      <c r="H112" s="20" t="str">
        <f t="shared" si="12"/>
        <v>-</v>
      </c>
      <c r="I112" s="20" t="str">
        <f t="shared" si="13"/>
        <v>-</v>
      </c>
      <c r="J112" s="20" t="str">
        <f t="shared" ca="1" si="14"/>
        <v>-</v>
      </c>
    </row>
    <row r="113" spans="1:12" ht="10.9" customHeight="1" x14ac:dyDescent="0.2">
      <c r="A113" s="18" t="s">
        <v>111</v>
      </c>
      <c r="B113" s="19">
        <v>1046</v>
      </c>
      <c r="C113" s="19">
        <v>1261</v>
      </c>
      <c r="D113" s="19">
        <v>1325</v>
      </c>
      <c r="E113" s="19">
        <v>1407</v>
      </c>
      <c r="F113" s="19">
        <v>1376</v>
      </c>
      <c r="H113" s="20">
        <f t="shared" si="12"/>
        <v>-2.2000000000000002</v>
      </c>
      <c r="I113" s="20">
        <f t="shared" si="13"/>
        <v>31.55</v>
      </c>
      <c r="J113" s="20">
        <f t="shared" ca="1" si="14"/>
        <v>-2.2000000000000002</v>
      </c>
    </row>
    <row r="114" spans="1:12" ht="10.9" customHeight="1" x14ac:dyDescent="0.2">
      <c r="A114" s="18" t="s">
        <v>112</v>
      </c>
      <c r="B114" s="19">
        <v>1052</v>
      </c>
      <c r="C114" s="19">
        <v>1142</v>
      </c>
      <c r="D114" s="19">
        <v>1181</v>
      </c>
      <c r="E114" s="19">
        <v>1174</v>
      </c>
      <c r="F114" s="19">
        <v>1054</v>
      </c>
      <c r="H114" s="20">
        <f t="shared" si="12"/>
        <v>-10.220000000000001</v>
      </c>
      <c r="I114" s="20">
        <f t="shared" si="13"/>
        <v>0.19</v>
      </c>
      <c r="J114" s="20">
        <f t="shared" ca="1" si="14"/>
        <v>-10.220000000000001</v>
      </c>
    </row>
    <row r="115" spans="1:12" ht="13.15" customHeight="1" x14ac:dyDescent="0.2">
      <c r="A115" s="32" t="s">
        <v>113</v>
      </c>
      <c r="B115" s="33">
        <v>234251</v>
      </c>
      <c r="C115" s="33">
        <v>222735</v>
      </c>
      <c r="D115" s="33">
        <v>224212</v>
      </c>
      <c r="E115" s="33">
        <v>233058</v>
      </c>
      <c r="F115" s="33">
        <v>234718</v>
      </c>
      <c r="H115" s="34">
        <f t="shared" si="12"/>
        <v>0.71</v>
      </c>
      <c r="I115" s="34">
        <f t="shared" si="13"/>
        <v>0.2</v>
      </c>
      <c r="J115" s="34">
        <f t="shared" ca="1" si="14"/>
        <v>0.71</v>
      </c>
    </row>
    <row r="116" spans="1:12" ht="13.15" customHeight="1" x14ac:dyDescent="0.2">
      <c r="A116" s="40" t="s">
        <v>114</v>
      </c>
      <c r="B116" s="41">
        <v>317441</v>
      </c>
      <c r="C116" s="41">
        <v>305768</v>
      </c>
      <c r="D116" s="41">
        <v>322494</v>
      </c>
      <c r="E116" s="41">
        <v>341788</v>
      </c>
      <c r="F116" s="41">
        <v>328676</v>
      </c>
      <c r="H116" s="42">
        <f t="shared" si="12"/>
        <v>-3.84</v>
      </c>
      <c r="I116" s="42">
        <f t="shared" si="13"/>
        <v>3.54</v>
      </c>
      <c r="J116" s="42">
        <f t="shared" ca="1" si="14"/>
        <v>-3.84</v>
      </c>
    </row>
    <row r="117" spans="1:12" ht="18" customHeight="1" x14ac:dyDescent="0.2">
      <c r="A117" s="35" t="s">
        <v>115</v>
      </c>
      <c r="B117" s="39"/>
      <c r="C117" s="39"/>
      <c r="D117" s="39"/>
      <c r="E117" s="43"/>
      <c r="F117" s="43"/>
      <c r="H117" s="44"/>
      <c r="I117" s="45"/>
      <c r="J117" s="45"/>
    </row>
    <row r="118" spans="1:12" ht="10.9" customHeight="1" x14ac:dyDescent="0.2">
      <c r="A118" s="18" t="s">
        <v>116</v>
      </c>
      <c r="B118" s="19">
        <v>1020</v>
      </c>
      <c r="C118" s="19">
        <v>1182</v>
      </c>
      <c r="D118" s="19">
        <v>1340</v>
      </c>
      <c r="E118" s="19">
        <v>1427</v>
      </c>
      <c r="F118" s="19">
        <v>1400</v>
      </c>
      <c r="H118" s="20">
        <f t="shared" ref="H118:H133" si="15">IF(ISERROR($F118/$E118),"-",IF((($F118-$E118)/$E118*100)&gt;1999.99,"-",IF((($F118-$E118)/$E118*100)&lt;-1999.99,"-",IF($F118/$E118&lt;0,"-",ROUND(($F118-$E118)/$E118*100,2)))))</f>
        <v>-1.89</v>
      </c>
      <c r="I118" s="20">
        <f t="shared" ref="I118:I133" si="16">IF(ISERROR($F118/$B118),"-",IF((($F118-$B118)/$B118*100)&gt;1999.99,"-",IF((($F118-$B118)/$B118*100)&lt;-1999.99,"-",IF($F118/$B118&lt;0,"-",ROUND(($F118-$B118)/$B118*100,2)))))</f>
        <v>37.25</v>
      </c>
      <c r="J118" s="20">
        <f t="shared" ref="J118:J133" ca="1" si="17">IF(ISERROR($F118/OFFSET($A118,0,MATCH("IV",$B$5:$E$5,0))),"-",IF($F118/OFFSET($A118,0,MATCH("IV",$B$5:$E$5,0))&lt;0,"-",IF((100*($F118/OFFSET($A118,0,MATCH("IV",$B$5:$E$5,0))))&gt;1999.99,"-",IF((100*($F118/OFFSET($A118,0,MATCH("IV",$B$5:$E$5,0))))&lt;-1999.99,"-",ROUND(100*($F118/OFFSET($A118,0,MATCH("IV",$B$5:$E$5,0))-1),2)))))</f>
        <v>-1.89</v>
      </c>
    </row>
    <row r="119" spans="1:12" ht="10.9" customHeight="1" x14ac:dyDescent="0.2">
      <c r="A119" s="18" t="s">
        <v>117</v>
      </c>
      <c r="B119" s="19">
        <v>0</v>
      </c>
      <c r="C119" s="19">
        <v>0</v>
      </c>
      <c r="D119" s="19">
        <v>0</v>
      </c>
      <c r="E119" s="19">
        <v>0</v>
      </c>
      <c r="F119" s="19">
        <v>0</v>
      </c>
      <c r="H119" s="20" t="str">
        <f t="shared" si="15"/>
        <v>-</v>
      </c>
      <c r="I119" s="20" t="str">
        <f t="shared" si="16"/>
        <v>-</v>
      </c>
      <c r="J119" s="20" t="str">
        <f t="shared" ca="1" si="17"/>
        <v>-</v>
      </c>
    </row>
    <row r="120" spans="1:12" ht="10.9" customHeight="1" x14ac:dyDescent="0.2">
      <c r="A120" s="18" t="s">
        <v>118</v>
      </c>
      <c r="B120" s="19">
        <v>0</v>
      </c>
      <c r="C120" s="19">
        <v>0</v>
      </c>
      <c r="D120" s="19">
        <v>0</v>
      </c>
      <c r="E120" s="19">
        <v>0</v>
      </c>
      <c r="F120" s="19">
        <v>0</v>
      </c>
      <c r="H120" s="20" t="str">
        <f t="shared" si="15"/>
        <v>-</v>
      </c>
      <c r="I120" s="20" t="str">
        <f t="shared" si="16"/>
        <v>-</v>
      </c>
      <c r="J120" s="20" t="str">
        <f t="shared" ca="1" si="17"/>
        <v>-</v>
      </c>
    </row>
    <row r="121" spans="1:12" ht="10.9" customHeight="1" x14ac:dyDescent="0.2">
      <c r="A121" s="18" t="s">
        <v>119</v>
      </c>
      <c r="B121" s="19">
        <v>0</v>
      </c>
      <c r="C121" s="19">
        <v>3840</v>
      </c>
      <c r="D121" s="19">
        <v>2321</v>
      </c>
      <c r="E121" s="19">
        <v>1604</v>
      </c>
      <c r="F121" s="19">
        <v>3620</v>
      </c>
      <c r="H121" s="20">
        <f t="shared" si="15"/>
        <v>125.69</v>
      </c>
      <c r="I121" s="20" t="str">
        <f t="shared" si="16"/>
        <v>-</v>
      </c>
      <c r="J121" s="20">
        <f t="shared" ca="1" si="17"/>
        <v>125.69</v>
      </c>
    </row>
    <row r="122" spans="1:12" ht="10.9" customHeight="1" x14ac:dyDescent="0.2">
      <c r="A122" s="18" t="s">
        <v>120</v>
      </c>
      <c r="B122" s="19">
        <v>0</v>
      </c>
      <c r="C122" s="19">
        <v>0</v>
      </c>
      <c r="D122" s="19">
        <v>0</v>
      </c>
      <c r="E122" s="19">
        <v>0</v>
      </c>
      <c r="F122" s="19">
        <v>0</v>
      </c>
      <c r="H122" s="20" t="str">
        <f t="shared" si="15"/>
        <v>-</v>
      </c>
      <c r="I122" s="20" t="str">
        <f t="shared" si="16"/>
        <v>-</v>
      </c>
      <c r="J122" s="20" t="str">
        <f t="shared" ca="1" si="17"/>
        <v>-</v>
      </c>
    </row>
    <row r="123" spans="1:12" ht="18" customHeight="1" x14ac:dyDescent="0.2">
      <c r="A123" s="46" t="s">
        <v>121</v>
      </c>
      <c r="B123" s="47"/>
      <c r="C123" s="47"/>
      <c r="D123" s="47"/>
      <c r="E123" s="47"/>
      <c r="F123" s="47"/>
      <c r="H123" s="48"/>
      <c r="I123" s="48"/>
      <c r="J123" s="48"/>
    </row>
    <row r="124" spans="1:12" ht="10.9" customHeight="1" x14ac:dyDescent="0.25">
      <c r="A124" s="18" t="s">
        <v>135</v>
      </c>
      <c r="B124" s="19">
        <v>3184376</v>
      </c>
      <c r="C124" s="19">
        <v>3276253</v>
      </c>
      <c r="D124" s="19">
        <v>3415290</v>
      </c>
      <c r="E124" s="19">
        <v>3326483</v>
      </c>
      <c r="F124" s="19">
        <v>3985181</v>
      </c>
      <c r="H124" s="20">
        <f t="shared" si="15"/>
        <v>19.8</v>
      </c>
      <c r="I124" s="20">
        <f t="shared" si="16"/>
        <v>25.15</v>
      </c>
      <c r="J124" s="20">
        <f t="shared" ca="1" si="17"/>
        <v>19.8</v>
      </c>
      <c r="L124" s="49"/>
    </row>
    <row r="125" spans="1:12" ht="10.9" customHeight="1" x14ac:dyDescent="0.2">
      <c r="A125" s="52" t="s">
        <v>122</v>
      </c>
      <c r="B125" s="19" t="s">
        <v>143</v>
      </c>
      <c r="C125" s="19" t="s">
        <v>143</v>
      </c>
      <c r="D125" s="19">
        <v>2951295</v>
      </c>
      <c r="E125" s="19">
        <v>2827036</v>
      </c>
      <c r="F125" s="19">
        <v>3045008</v>
      </c>
      <c r="H125" s="20">
        <f t="shared" si="15"/>
        <v>7.71</v>
      </c>
      <c r="I125" s="20" t="str">
        <f t="shared" si="16"/>
        <v>-</v>
      </c>
      <c r="J125" s="20">
        <f t="shared" ca="1" si="17"/>
        <v>7.71</v>
      </c>
    </row>
    <row r="126" spans="1:12" ht="10.9" customHeight="1" x14ac:dyDescent="0.2">
      <c r="A126" s="52" t="s">
        <v>123</v>
      </c>
      <c r="B126" s="19" t="s">
        <v>143</v>
      </c>
      <c r="C126" s="19" t="s">
        <v>143</v>
      </c>
      <c r="D126" s="19">
        <v>0</v>
      </c>
      <c r="E126" s="19">
        <v>0</v>
      </c>
      <c r="F126" s="19">
        <v>0</v>
      </c>
      <c r="H126" s="20" t="str">
        <f t="shared" si="15"/>
        <v>-</v>
      </c>
      <c r="I126" s="20" t="str">
        <f t="shared" si="16"/>
        <v>-</v>
      </c>
      <c r="J126" s="20" t="str">
        <f t="shared" ca="1" si="17"/>
        <v>-</v>
      </c>
    </row>
    <row r="127" spans="1:12" ht="10.9" customHeight="1" x14ac:dyDescent="0.2">
      <c r="A127" s="52" t="s">
        <v>124</v>
      </c>
      <c r="B127" s="19" t="s">
        <v>143</v>
      </c>
      <c r="C127" s="19" t="s">
        <v>143</v>
      </c>
      <c r="D127" s="19">
        <v>463995</v>
      </c>
      <c r="E127" s="19">
        <v>499448</v>
      </c>
      <c r="F127" s="19">
        <v>940173</v>
      </c>
      <c r="H127" s="20">
        <f t="shared" si="15"/>
        <v>88.24</v>
      </c>
      <c r="I127" s="20" t="str">
        <f t="shared" si="16"/>
        <v>-</v>
      </c>
      <c r="J127" s="20">
        <f t="shared" ca="1" si="17"/>
        <v>88.24</v>
      </c>
    </row>
    <row r="128" spans="1:12" ht="24" x14ac:dyDescent="0.25">
      <c r="A128" s="52" t="s">
        <v>136</v>
      </c>
      <c r="B128" s="19">
        <v>1803184</v>
      </c>
      <c r="C128" s="19">
        <v>2047199</v>
      </c>
      <c r="D128" s="19">
        <v>1595314</v>
      </c>
      <c r="E128" s="19">
        <v>2036689</v>
      </c>
      <c r="F128" s="19">
        <v>2771170</v>
      </c>
      <c r="H128" s="20">
        <f t="shared" si="15"/>
        <v>36.06</v>
      </c>
      <c r="I128" s="20">
        <f t="shared" si="16"/>
        <v>53.68</v>
      </c>
      <c r="J128" s="20">
        <f t="shared" ca="1" si="17"/>
        <v>36.06</v>
      </c>
      <c r="L128" s="49"/>
    </row>
    <row r="129" spans="1:10" ht="10.9" customHeight="1" x14ac:dyDescent="0.2">
      <c r="A129" s="52" t="s">
        <v>125</v>
      </c>
      <c r="B129" s="19" t="s">
        <v>143</v>
      </c>
      <c r="C129" s="19" t="s">
        <v>143</v>
      </c>
      <c r="D129" s="19">
        <v>1595314</v>
      </c>
      <c r="E129" s="19">
        <v>1758405</v>
      </c>
      <c r="F129" s="19">
        <v>2038814</v>
      </c>
      <c r="H129" s="20">
        <f t="shared" si="15"/>
        <v>15.95</v>
      </c>
      <c r="I129" s="20" t="str">
        <f t="shared" si="16"/>
        <v>-</v>
      </c>
      <c r="J129" s="20">
        <f t="shared" ca="1" si="17"/>
        <v>15.95</v>
      </c>
    </row>
    <row r="130" spans="1:10" ht="10.9" customHeight="1" x14ac:dyDescent="0.2">
      <c r="A130" s="52" t="s">
        <v>126</v>
      </c>
      <c r="B130" s="19" t="s">
        <v>143</v>
      </c>
      <c r="C130" s="19" t="s">
        <v>143</v>
      </c>
      <c r="D130" s="19">
        <v>0</v>
      </c>
      <c r="E130" s="19">
        <v>0</v>
      </c>
      <c r="F130" s="19">
        <v>0</v>
      </c>
      <c r="H130" s="20" t="str">
        <f t="shared" si="15"/>
        <v>-</v>
      </c>
      <c r="I130" s="20" t="str">
        <f t="shared" si="16"/>
        <v>-</v>
      </c>
      <c r="J130" s="20" t="str">
        <f t="shared" ca="1" si="17"/>
        <v>-</v>
      </c>
    </row>
    <row r="131" spans="1:10" ht="10.9" customHeight="1" x14ac:dyDescent="0.2">
      <c r="A131" s="52" t="s">
        <v>127</v>
      </c>
      <c r="B131" s="19" t="s">
        <v>143</v>
      </c>
      <c r="C131" s="19" t="s">
        <v>143</v>
      </c>
      <c r="D131" s="19">
        <v>0</v>
      </c>
      <c r="E131" s="19">
        <v>278283</v>
      </c>
      <c r="F131" s="19">
        <v>732356</v>
      </c>
      <c r="H131" s="20">
        <f t="shared" si="15"/>
        <v>163.16999999999999</v>
      </c>
      <c r="I131" s="20" t="str">
        <f t="shared" si="16"/>
        <v>-</v>
      </c>
      <c r="J131" s="20">
        <f t="shared" ca="1" si="17"/>
        <v>163.16999999999999</v>
      </c>
    </row>
    <row r="132" spans="1:10" x14ac:dyDescent="0.2">
      <c r="A132" s="18" t="s">
        <v>128</v>
      </c>
      <c r="B132" s="19">
        <v>11140231</v>
      </c>
      <c r="C132" s="19">
        <v>11576670</v>
      </c>
      <c r="D132" s="19">
        <v>12235172</v>
      </c>
      <c r="E132" s="19">
        <v>12935257</v>
      </c>
      <c r="F132" s="19">
        <v>13140130</v>
      </c>
      <c r="H132" s="20">
        <f t="shared" si="15"/>
        <v>1.58</v>
      </c>
      <c r="I132" s="20">
        <f t="shared" si="16"/>
        <v>17.95</v>
      </c>
      <c r="J132" s="20">
        <f t="shared" ca="1" si="17"/>
        <v>1.58</v>
      </c>
    </row>
    <row r="133" spans="1:10" x14ac:dyDescent="0.2">
      <c r="A133" s="50" t="s">
        <v>129</v>
      </c>
      <c r="B133" s="19">
        <v>193492</v>
      </c>
      <c r="C133" s="19">
        <v>206123</v>
      </c>
      <c r="D133" s="19">
        <v>246741</v>
      </c>
      <c r="E133" s="19">
        <v>225669</v>
      </c>
      <c r="F133" s="19">
        <v>304836</v>
      </c>
      <c r="H133" s="20">
        <f t="shared" si="15"/>
        <v>35.08</v>
      </c>
      <c r="I133" s="51">
        <f t="shared" si="16"/>
        <v>57.54</v>
      </c>
      <c r="J133" s="51">
        <f t="shared" ca="1" si="17"/>
        <v>35.08</v>
      </c>
    </row>
    <row r="134" spans="1:10" ht="12" customHeight="1" x14ac:dyDescent="0.2">
      <c r="A134" s="54" t="s">
        <v>130</v>
      </c>
      <c r="B134" s="54"/>
      <c r="C134" s="54"/>
      <c r="D134" s="54"/>
      <c r="E134" s="54"/>
      <c r="F134" s="54"/>
      <c r="G134" s="54"/>
      <c r="H134" s="54"/>
      <c r="I134" s="54"/>
      <c r="J134" s="54"/>
    </row>
    <row r="135" spans="1:10" ht="12" customHeight="1" x14ac:dyDescent="0.2">
      <c r="A135" s="55" t="s">
        <v>131</v>
      </c>
      <c r="B135" s="55"/>
      <c r="C135" s="55"/>
      <c r="D135" s="55"/>
      <c r="E135" s="55"/>
      <c r="F135" s="55"/>
      <c r="G135" s="55"/>
      <c r="H135" s="55"/>
      <c r="I135" s="55"/>
      <c r="J135" s="55"/>
    </row>
    <row r="136" spans="1:10" ht="12" customHeight="1" x14ac:dyDescent="0.2">
      <c r="A136" s="55" t="s">
        <v>137</v>
      </c>
      <c r="B136" s="55"/>
      <c r="C136" s="55"/>
      <c r="D136" s="55"/>
      <c r="E136" s="55"/>
      <c r="F136" s="55"/>
      <c r="G136" s="55"/>
      <c r="H136" s="55"/>
      <c r="I136" s="55"/>
      <c r="J136" s="55"/>
    </row>
    <row r="137" spans="1:10" ht="12" customHeight="1" x14ac:dyDescent="0.2">
      <c r="A137" s="55" t="s">
        <v>138</v>
      </c>
      <c r="B137" s="55"/>
      <c r="C137" s="55"/>
      <c r="D137" s="55"/>
      <c r="E137" s="55"/>
      <c r="F137" s="55"/>
      <c r="G137" s="55"/>
      <c r="H137" s="55"/>
      <c r="I137" s="55"/>
      <c r="J137" s="55"/>
    </row>
  </sheetData>
  <mergeCells count="5">
    <mergeCell ref="A2:F2"/>
    <mergeCell ref="A134:J134"/>
    <mergeCell ref="A135:J135"/>
    <mergeCell ref="A136:J136"/>
    <mergeCell ref="A137:J137"/>
  </mergeCells>
  <pageMargins left="0.59055118110236227" right="0.27559055118110237" top="0.39370078740157483" bottom="0.19685039370078741" header="0.39370078740157483" footer="0.39370078740157483"/>
  <pageSetup paperSize="9" scale="90" firstPageNumber="24" orientation="portrait" useFirstPageNumber="1" r:id="rId1"/>
  <headerFooter alignWithMargins="0">
    <oddFooter>&amp;L&amp;"Myriad Pro,Normal"&amp;8
Estadísticas de ESI&amp;C&amp;"Arial,Cursiva"_______________________________________________________________________________________
&amp;R&amp;"Arial,Cursiva"&amp;7
&amp;"Myriad Pro,Normal"&amp;8Evolución trimestral</oddFooter>
  </headerFooter>
  <rowBreaks count="2" manualBreakCount="2">
    <brk id="67" max="9" man="1"/>
    <brk id="116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Cuadro 1.3</vt:lpstr>
      <vt:lpstr>'Cuadro 1.3'!Área_de_impresión</vt:lpstr>
      <vt:lpstr>'Cuadro 1.3'!Títulos_a_imprimir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Bailón Chico</dc:creator>
  <cp:lastModifiedBy>Luisa Bailón Chico</cp:lastModifiedBy>
  <cp:lastPrinted>2025-05-27T13:03:47Z</cp:lastPrinted>
  <dcterms:created xsi:type="dcterms:W3CDTF">2025-05-27T13:01:46Z</dcterms:created>
  <dcterms:modified xsi:type="dcterms:W3CDTF">2026-06-09T13:31:24Z</dcterms:modified>
</cp:coreProperties>
</file>