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605" yWindow="65446" windowWidth="13155" windowHeight="11580" tabRatio="880" activeTab="0"/>
  </bookViews>
  <sheets>
    <sheet name="INDICE " sheetId="1" r:id="rId1"/>
    <sheet name="Cuadro 1.1" sheetId="2" r:id="rId2"/>
    <sheet name="Cuadro 1.2" sheetId="3" r:id="rId3"/>
    <sheet name="Cuadro 1.3" sheetId="4" r:id="rId4"/>
    <sheet name="Cuadro 1.4" sheetId="5" r:id="rId5"/>
    <sheet name="Cuadro 2.1" sheetId="6" r:id="rId6"/>
    <sheet name="Cuadro 2.2" sheetId="7" r:id="rId7"/>
    <sheet name="Cuadro 2.2.1" sheetId="8" r:id="rId8"/>
    <sheet name="Cuadro 2.2.2" sheetId="9" r:id="rId9"/>
    <sheet name="Cuadro 2.2.3" sheetId="10" r:id="rId10"/>
    <sheet name="Cuadro 2.2.4" sheetId="11" r:id="rId11"/>
    <sheet name="Cuadro 2.2.5" sheetId="12" r:id="rId12"/>
    <sheet name="Cuadro 2.2.6" sheetId="13" r:id="rId13"/>
    <sheet name="Cuadro 2.2.7" sheetId="14" r:id="rId14"/>
    <sheet name="Cuadro 2.2.8" sheetId="15" r:id="rId15"/>
    <sheet name="Cuadro 2.2.9" sheetId="16" r:id="rId16"/>
    <sheet name="Cuadro 2.2.10" sheetId="17" r:id="rId17"/>
    <sheet name="Cuadro 2.2.11" sheetId="18" r:id="rId18"/>
    <sheet name="Cuadro 2.2.12" sheetId="19" r:id="rId19"/>
    <sheet name="Cuadro 2.2.13" sheetId="20" r:id="rId20"/>
    <sheet name="Cuadro 2.2.14" sheetId="21" r:id="rId21"/>
    <sheet name="Cuadro 2.2.15" sheetId="22" r:id="rId22"/>
    <sheet name="Cuadro 2.3" sheetId="23" r:id="rId23"/>
    <sheet name="Cuadro 2.3.1" sheetId="24" r:id="rId24"/>
    <sheet name="Cuadro 2.3.2" sheetId="25" r:id="rId25"/>
    <sheet name="Cuadro 2.3.3" sheetId="26" r:id="rId26"/>
    <sheet name="Cuadro 2.3.4" sheetId="27" r:id="rId27"/>
    <sheet name="Cuadro 2.3.5" sheetId="28" r:id="rId28"/>
    <sheet name="Cuadro 2.3.6" sheetId="29" r:id="rId29"/>
    <sheet name="Cuadro 2.3.7" sheetId="30" r:id="rId30"/>
    <sheet name="Cuadro 2.3.8" sheetId="31" r:id="rId31"/>
    <sheet name="Cuadro 2.3.9" sheetId="32" r:id="rId32"/>
    <sheet name="Cuadro 2.3.10" sheetId="33" r:id="rId33"/>
    <sheet name="Cuadro 2.3.11" sheetId="34" r:id="rId34"/>
    <sheet name="Cuadro 2.3.12" sheetId="35" r:id="rId35"/>
    <sheet name="Cuadro 2.3.13" sheetId="36" r:id="rId36"/>
    <sheet name="Cuadro 2.3.14" sheetId="37" r:id="rId37"/>
    <sheet name="Cuadro 2.3.15" sheetId="38" r:id="rId38"/>
  </sheets>
  <externalReferences>
    <externalReference r:id="rId41"/>
  </externalReferences>
  <definedNames>
    <definedName name="_Hlk216577246" localSheetId="1">'[1]Hoja1'!$A$12</definedName>
    <definedName name="_Hlk246157920" localSheetId="0">'INDICE '!$A$2</definedName>
    <definedName name="_Hlk246157960" localSheetId="0">'INDICE '!$A$8</definedName>
    <definedName name="_Hlk246157999" localSheetId="0">'INDICE '!#REF!</definedName>
    <definedName name="_Hlk246158037" localSheetId="0">'INDICE '!#REF!</definedName>
    <definedName name="_Hlk246158089" localSheetId="0">'INDICE '!$A$53</definedName>
    <definedName name="_Hlk246158126" localSheetId="0">'INDICE '!$A$59</definedName>
    <definedName name="_Hlk246158175" localSheetId="0">'INDICE '!$A$55</definedName>
    <definedName name="_Hlk246158215" localSheetId="0">'INDICE '!$A$57</definedName>
    <definedName name="_Hlk246158310" localSheetId="0">'INDICE '!$A$61</definedName>
    <definedName name="_xlnm.Print_Area" localSheetId="1">'Cuadro 1.1'!$A$1:$M$35</definedName>
    <definedName name="_xlnm.Print_Area" localSheetId="2">'Cuadro 1.2'!$A$1:$J$28</definedName>
    <definedName name="_xlnm.Print_Area" localSheetId="3">'Cuadro 1.3'!$A$1:$J$28</definedName>
    <definedName name="_xlnm.Print_Area" localSheetId="4">'Cuadro 1.4'!$A$1:$J$22</definedName>
    <definedName name="_xlnm.Print_Area" localSheetId="5">'Cuadro 2.1'!$A$1:$J$57</definedName>
    <definedName name="_xlnm.Print_Area" localSheetId="6">'Cuadro 2.2'!$A$1:$J$29</definedName>
    <definedName name="_xlnm.Print_Area" localSheetId="7">'Cuadro 2.2.1'!$A$1:$J$29</definedName>
    <definedName name="_xlnm.Print_Area" localSheetId="16">'Cuadro 2.2.10'!$A$1:$J$29</definedName>
    <definedName name="_xlnm.Print_Area" localSheetId="17">'Cuadro 2.2.11'!$A$1:$J$29</definedName>
    <definedName name="_xlnm.Print_Area" localSheetId="18">'Cuadro 2.2.12'!$A$1:$J$29</definedName>
    <definedName name="_xlnm.Print_Area" localSheetId="19">'Cuadro 2.2.13'!$A$1:$J$29</definedName>
    <definedName name="_xlnm.Print_Area" localSheetId="20">'Cuadro 2.2.14'!$A$1:$J$29</definedName>
    <definedName name="_xlnm.Print_Area" localSheetId="21">'Cuadro 2.2.15'!$A$1:$J$29</definedName>
    <definedName name="_xlnm.Print_Area" localSheetId="8">'Cuadro 2.2.2'!$A$1:$J$29</definedName>
    <definedName name="_xlnm.Print_Area" localSheetId="9">'Cuadro 2.2.3'!$A$1:$J$29</definedName>
    <definedName name="_xlnm.Print_Area" localSheetId="10">'Cuadro 2.2.4'!$A$1:$J$29</definedName>
    <definedName name="_xlnm.Print_Area" localSheetId="11">'Cuadro 2.2.5'!$A$1:$J$29</definedName>
    <definedName name="_xlnm.Print_Area" localSheetId="12">'Cuadro 2.2.6'!$A$1:$J$29</definedName>
    <definedName name="_xlnm.Print_Area" localSheetId="13">'Cuadro 2.2.7'!$A$1:$J$29</definedName>
    <definedName name="_xlnm.Print_Area" localSheetId="14">'Cuadro 2.2.8'!$A$1:$J$29</definedName>
    <definedName name="_xlnm.Print_Area" localSheetId="15">'Cuadro 2.2.9'!$A$1:$J$29</definedName>
    <definedName name="_xlnm.Print_Area" localSheetId="22">'Cuadro 2.3'!$A$1:$F$29</definedName>
    <definedName name="_xlnm.Print_Area" localSheetId="23">'Cuadro 2.3.1'!$A$1:$F$29</definedName>
    <definedName name="_xlnm.Print_Area" localSheetId="32">'Cuadro 2.3.10'!$A$1:$F$29</definedName>
    <definedName name="_xlnm.Print_Area" localSheetId="33">'Cuadro 2.3.11'!$A$1:$F$29</definedName>
    <definedName name="_xlnm.Print_Area" localSheetId="34">'Cuadro 2.3.12'!$A$1:$F$29</definedName>
    <definedName name="_xlnm.Print_Area" localSheetId="35">'Cuadro 2.3.13'!$A$1:$F$29</definedName>
    <definedName name="_xlnm.Print_Area" localSheetId="36">'Cuadro 2.3.14'!$A$1:$F$29</definedName>
    <definedName name="_xlnm.Print_Area" localSheetId="37">'Cuadro 2.3.15'!$A$1:$F$29</definedName>
    <definedName name="_xlnm.Print_Area" localSheetId="24">'Cuadro 2.3.2'!$A$1:$F$29</definedName>
    <definedName name="_xlnm.Print_Area" localSheetId="25">'Cuadro 2.3.3'!$A$1:$F$29</definedName>
    <definedName name="_xlnm.Print_Area" localSheetId="26">'Cuadro 2.3.4'!$A$1:$F$29</definedName>
    <definedName name="_xlnm.Print_Area" localSheetId="27">'Cuadro 2.3.5'!$A$1:$F$29</definedName>
    <definedName name="_xlnm.Print_Area" localSheetId="28">'Cuadro 2.3.6'!$A$1:$F$29</definedName>
    <definedName name="_xlnm.Print_Area" localSheetId="29">'Cuadro 2.3.7'!$A$1:$F$29</definedName>
    <definedName name="_xlnm.Print_Area" localSheetId="30">'Cuadro 2.3.8'!$A$1:$F$29</definedName>
    <definedName name="_xlnm.Print_Area" localSheetId="31">'Cuadro 2.3.9'!$A$1:$F$29</definedName>
    <definedName name="_xlnm.Print_Area" localSheetId="0">'INDICE '!$A$1:$B$65</definedName>
    <definedName name="OLE_LINK5" localSheetId="1">'[1]Hoja1'!$G$16</definedName>
    <definedName name="_xlnm.Print_Titles" localSheetId="5">'Cuadro 2.1'!$4:$5</definedName>
    <definedName name="_xlnm.Print_Titles" localSheetId="6">'Cuadro 2.2'!$1:$5</definedName>
    <definedName name="_xlnm.Print_Titles" localSheetId="7">'Cuadro 2.2.1'!$1:$5</definedName>
    <definedName name="_xlnm.Print_Titles" localSheetId="16">'Cuadro 2.2.10'!$1:$5</definedName>
    <definedName name="_xlnm.Print_Titles" localSheetId="17">'Cuadro 2.2.11'!$1:$5</definedName>
    <definedName name="_xlnm.Print_Titles" localSheetId="18">'Cuadro 2.2.12'!$1:$5</definedName>
    <definedName name="_xlnm.Print_Titles" localSheetId="19">'Cuadro 2.2.13'!$1:$5</definedName>
    <definedName name="_xlnm.Print_Titles" localSheetId="20">'Cuadro 2.2.14'!$1:$5</definedName>
    <definedName name="_xlnm.Print_Titles" localSheetId="21">'Cuadro 2.2.15'!$1:$5</definedName>
    <definedName name="_xlnm.Print_Titles" localSheetId="8">'Cuadro 2.2.2'!$1:$5</definedName>
    <definedName name="_xlnm.Print_Titles" localSheetId="9">'Cuadro 2.2.3'!$1:$5</definedName>
    <definedName name="_xlnm.Print_Titles" localSheetId="10">'Cuadro 2.2.4'!$1:$5</definedName>
    <definedName name="_xlnm.Print_Titles" localSheetId="11">'Cuadro 2.2.5'!$1:$5</definedName>
    <definedName name="_xlnm.Print_Titles" localSheetId="12">'Cuadro 2.2.6'!$1:$5</definedName>
    <definedName name="_xlnm.Print_Titles" localSheetId="13">'Cuadro 2.2.7'!$1:$5</definedName>
    <definedName name="_xlnm.Print_Titles" localSheetId="14">'Cuadro 2.2.8'!$1:$5</definedName>
    <definedName name="_xlnm.Print_Titles" localSheetId="15">'Cuadro 2.2.9'!$1:$5</definedName>
    <definedName name="_xlnm.Print_Titles" localSheetId="22">'Cuadro 2.3'!$1:$5</definedName>
    <definedName name="_xlnm.Print_Titles" localSheetId="23">'Cuadro 2.3.1'!$1:$5</definedName>
    <definedName name="_xlnm.Print_Titles" localSheetId="32">'Cuadro 2.3.10'!$1:$5</definedName>
    <definedName name="_xlnm.Print_Titles" localSheetId="33">'Cuadro 2.3.11'!$1:$5</definedName>
    <definedName name="_xlnm.Print_Titles" localSheetId="34">'Cuadro 2.3.12'!$1:$5</definedName>
    <definedName name="_xlnm.Print_Titles" localSheetId="35">'Cuadro 2.3.13'!$1:$5</definedName>
    <definedName name="_xlnm.Print_Titles" localSheetId="36">'Cuadro 2.3.14'!$1:$5</definedName>
    <definedName name="_xlnm.Print_Titles" localSheetId="37">'Cuadro 2.3.15'!$1:$5</definedName>
    <definedName name="_xlnm.Print_Titles" localSheetId="24">'Cuadro 2.3.2'!$1:$5</definedName>
    <definedName name="_xlnm.Print_Titles" localSheetId="25">'Cuadro 2.3.3'!$1:$5</definedName>
    <definedName name="_xlnm.Print_Titles" localSheetId="26">'Cuadro 2.3.4'!$1:$5</definedName>
    <definedName name="_xlnm.Print_Titles" localSheetId="27">'Cuadro 2.3.5'!$1:$5</definedName>
    <definedName name="_xlnm.Print_Titles" localSheetId="28">'Cuadro 2.3.6'!$1:$5</definedName>
    <definedName name="_xlnm.Print_Titles" localSheetId="29">'Cuadro 2.3.7'!$1:$5</definedName>
    <definedName name="_xlnm.Print_Titles" localSheetId="30">'Cuadro 2.3.8'!$1:$5</definedName>
    <definedName name="_xlnm.Print_Titles" localSheetId="31">'Cuadro 2.3.9'!$1:$5</definedName>
  </definedNames>
  <calcPr fullCalcOnLoad="1"/>
</workbook>
</file>

<file path=xl/sharedStrings.xml><?xml version="1.0" encoding="utf-8"?>
<sst xmlns="http://schemas.openxmlformats.org/spreadsheetml/2006/main" count="1620" uniqueCount="247">
  <si>
    <t>1.RESÚMENES GENERALES</t>
  </si>
  <si>
    <t>2.2. Distribución del patrimonio de los FI</t>
  </si>
  <si>
    <t>2.2.1. Monetario</t>
  </si>
  <si>
    <t>2.2.2 Renta Fija Euro</t>
  </si>
  <si>
    <t>2.2.3 Renta Fija Internacional</t>
  </si>
  <si>
    <t>2.2.4 Renta Fija Mixta Euro</t>
  </si>
  <si>
    <t>2.2.5 Renta Fija Mixta Internacional</t>
  </si>
  <si>
    <t>2.2.6 Renta Variable Mixta Euro</t>
  </si>
  <si>
    <t>2.2.7 Renta Variable Mixta Internacional</t>
  </si>
  <si>
    <t>2.2.8 Renta Variable Euro</t>
  </si>
  <si>
    <t>2.2.9 Renta Variable Internacional</t>
  </si>
  <si>
    <t>2.2.10 IIC de Gestión Pasiva</t>
  </si>
  <si>
    <t>2.2.11 Garantizado de Rendimiento Fijo</t>
  </si>
  <si>
    <t>2.2.12 Garantizado de Rendimiento Variable</t>
  </si>
  <si>
    <t>2.2.13 De Garantía Parcial</t>
  </si>
  <si>
    <t>2.2.14 Retorno Absoluto</t>
  </si>
  <si>
    <t>2.2.15 Global</t>
  </si>
  <si>
    <t>2.3 Distribución porcentual del patrimonio de los FI</t>
  </si>
  <si>
    <t>2.3.1. Monetario</t>
  </si>
  <si>
    <t>2.3.2 Renta Fija Euro</t>
  </si>
  <si>
    <t>2.3.3 Renta Fija Internacional</t>
  </si>
  <si>
    <t>2.3.4 Renta Fija Mixta Euro</t>
  </si>
  <si>
    <t>2.3.5 Renta Fija Mixta Internacional</t>
  </si>
  <si>
    <t>2.3.6 Renta Variable Mixta Euro</t>
  </si>
  <si>
    <t>2.3.7 Renta Variable Mixta Internacional</t>
  </si>
  <si>
    <t>2.3.8 Renta Variable Euro</t>
  </si>
  <si>
    <t>2.3.9 Renta Variable Internacional</t>
  </si>
  <si>
    <t>2.3.10 IIC de Gestión Pasiva</t>
  </si>
  <si>
    <t>2.3.11 Garantizado de Rendimiento Fijo</t>
  </si>
  <si>
    <t>2.3.12 Garantizado de Rendimiento Variable</t>
  </si>
  <si>
    <t>2.3.13 De Garantía Parcial</t>
  </si>
  <si>
    <t>2.3.14 Retorno Absoluto</t>
  </si>
  <si>
    <t>2.3.15 Global</t>
  </si>
  <si>
    <t>2.4 Descomposición de la variación del patrimonio de los FI</t>
  </si>
  <si>
    <t>2.5. Descomposición porcentual de la variación del patrimonio de los FI</t>
  </si>
  <si>
    <t xml:space="preserve">2.8 Suscripciones y reembolsos de los FI por tipo de fondo </t>
  </si>
  <si>
    <t xml:space="preserve">2.9 Rentabilidad de los FI por tipo de fondo </t>
  </si>
  <si>
    <t xml:space="preserve">2.10 Distribución de los partícipes y del patrimonio según la naturaleza de los partícipes de los FI </t>
  </si>
  <si>
    <t>3. FONDOS DE INVERSIÓN INMOBILIARIA</t>
  </si>
  <si>
    <t>4. SICAV</t>
  </si>
  <si>
    <t>5. SOCIEDADES DE INVERSIÓN INMOBILIARIA</t>
  </si>
  <si>
    <t>6. INVERSIÓN LIBRE</t>
  </si>
  <si>
    <t>7. IIC EXTRANJERAS</t>
  </si>
  <si>
    <t>8. CUENTAS ANUALES DE LAS IIC</t>
  </si>
  <si>
    <t>9. SOCIEDADES GESTORAS DE IIC</t>
  </si>
  <si>
    <t>ESTADÍSTICAS SOBRE INSTITUCIONES DE INVERSIÓN COLECTIVA</t>
  </si>
  <si>
    <t>Número, gestoras y depositarias de instituciones de inversión colectiva registradas en la CNMV</t>
  </si>
  <si>
    <t>CUADRO 1.1</t>
  </si>
  <si>
    <t>% Variación en:</t>
  </si>
  <si>
    <t>Un trimestre</t>
  </si>
  <si>
    <t>Un año</t>
  </si>
  <si>
    <t>Altas</t>
  </si>
  <si>
    <t>Bajas</t>
  </si>
  <si>
    <t>1. Total fondos de inversión</t>
  </si>
  <si>
    <t>2. Total sociedades de inversión</t>
  </si>
  <si>
    <t>3. IIC de IIC de inversión libre</t>
  </si>
  <si>
    <t>3.1. Fondos de IIC de inversión libre</t>
  </si>
  <si>
    <t>3.2. Sociedades de IIC de inversión libre</t>
  </si>
  <si>
    <t>4. IIC de inversión libre</t>
  </si>
  <si>
    <t>4.1. Fondos de inversión libre</t>
  </si>
  <si>
    <t>6. FII</t>
  </si>
  <si>
    <t>7. SII</t>
  </si>
  <si>
    <t>8. Total IIC inmobiliarias (=6+7)</t>
  </si>
  <si>
    <t>9. Fondos extranjeros comercializados en España</t>
  </si>
  <si>
    <t>10. Sociedades extranjeras comercializadas en España</t>
  </si>
  <si>
    <t>11. Total IIC extranjeras comercializadas en España (=9+10)</t>
  </si>
  <si>
    <t>12. SGIIC</t>
  </si>
  <si>
    <t>13. Depositarias IIC</t>
  </si>
  <si>
    <r>
      <t>5.</t>
    </r>
    <r>
      <rPr>
        <vertAlign val="subscript"/>
        <sz val="8"/>
        <rFont val="Myriad Pro"/>
        <family val="2"/>
      </rPr>
      <t xml:space="preserve"> </t>
    </r>
    <r>
      <rPr>
        <sz val="8"/>
        <rFont val="Myriad Pro"/>
        <family val="2"/>
      </rPr>
      <t>Total IIC financieros (=1+2+3+4)</t>
    </r>
  </si>
  <si>
    <t>CUADRO 1.2</t>
  </si>
  <si>
    <t>CUADRO 1.3</t>
  </si>
  <si>
    <t>Importes en miles de euros</t>
  </si>
  <si>
    <t>CUADRO 1.4</t>
  </si>
  <si>
    <t>CUADRO 2.1</t>
  </si>
  <si>
    <t>1.2. Renta Fija Euro</t>
  </si>
  <si>
    <t>1.3. Renta Fija Internacional</t>
  </si>
  <si>
    <t>1.4. Renta Fija Mixta Euro</t>
  </si>
  <si>
    <t>1.5. Renta Fija Mixta Internacional</t>
  </si>
  <si>
    <t>1.6. Renta Variable Mixta Euro</t>
  </si>
  <si>
    <t>1.7. Renta Variable Mixta Internacional</t>
  </si>
  <si>
    <t>1.8. Renta Variable Euro</t>
  </si>
  <si>
    <t>1.9. Renta Variable Internacional</t>
  </si>
  <si>
    <t>1.10. IIC de Gestión Pasiva</t>
  </si>
  <si>
    <t>1.11. Garantizado de Rendimiento Fijo</t>
  </si>
  <si>
    <t>1.12. Garantizado de Rendimiento Variable</t>
  </si>
  <si>
    <t>1.13. De Garantía Parcial</t>
  </si>
  <si>
    <t>1.14. Retorno Absoluto</t>
  </si>
  <si>
    <t>1.15. Global</t>
  </si>
  <si>
    <t>2. Total partícipes por fondos</t>
  </si>
  <si>
    <t>2.1. Monetario</t>
  </si>
  <si>
    <t>2.2. Renta Fija Euro</t>
  </si>
  <si>
    <t>2.3. Renta Fija Internacional</t>
  </si>
  <si>
    <t>2.4. Renta Fija Mixta Euro</t>
  </si>
  <si>
    <t>2.5. Renta Fija Mixta Internacional</t>
  </si>
  <si>
    <t>2.6. Renta Variable Mixta Euro</t>
  </si>
  <si>
    <t>2.7. Renta Variable Mixta Internacional</t>
  </si>
  <si>
    <t>2.8. Renta Variable Euro</t>
  </si>
  <si>
    <t>2.9. Renta Variable Internacional</t>
  </si>
  <si>
    <t>2.10. IIC de Gestión Pasiva</t>
  </si>
  <si>
    <t>2.11. Garantizado de Rendimiento Fijo</t>
  </si>
  <si>
    <t>2.12. Garantizado de Rendimiento Variable</t>
  </si>
  <si>
    <t>2.13. De Garantía Parcial</t>
  </si>
  <si>
    <t>2.14. Retorno Absoluto</t>
  </si>
  <si>
    <t>2.15. Global</t>
  </si>
  <si>
    <t>3. Total patrimonio fondos (miles de euros)</t>
  </si>
  <si>
    <t>3.1. Monetario</t>
  </si>
  <si>
    <t>3.2. Renta Fija Euro</t>
  </si>
  <si>
    <t>3.3. Renta Fija Internacional</t>
  </si>
  <si>
    <t>3.4. Renta Fija Mixta Euro</t>
  </si>
  <si>
    <t>3.5. Renta Fija Mixta Internacional</t>
  </si>
  <si>
    <t>3.6. Renta Variable Mixta Euro</t>
  </si>
  <si>
    <t>3.7. Renta Variable Mixta Internacional</t>
  </si>
  <si>
    <t>3.8. Renta Variable Euro</t>
  </si>
  <si>
    <t>3.9. Renta Variable Internacional</t>
  </si>
  <si>
    <t>3.10. IIC de Gestión Pasiva</t>
  </si>
  <si>
    <t>3.11. Garantizado de Rendimiento Fijo</t>
  </si>
  <si>
    <t>3.12. Garantizado de Rendimiento Variable</t>
  </si>
  <si>
    <t>3.13. De Garantía Parcial</t>
  </si>
  <si>
    <t>3.14. Retorno Absoluto</t>
  </si>
  <si>
    <t>3.15. Global</t>
  </si>
  <si>
    <t>Distribución del patrimonio de los fondos de inversión</t>
  </si>
  <si>
    <t>CUADRO 2.2</t>
  </si>
  <si>
    <t>Lo que va de año</t>
  </si>
  <si>
    <t>2.1.1.1. De los cuales, adquisición temporal de activos</t>
  </si>
  <si>
    <t>3. INMOVILIZADO INTANGIBLE</t>
  </si>
  <si>
    <t>4. INMOVILIZADO MATERIAL</t>
  </si>
  <si>
    <t>5. TESORERIA</t>
  </si>
  <si>
    <t>6. NETO DEUDORES/ACREEDORES</t>
  </si>
  <si>
    <t>CUADRO 2.2.1</t>
  </si>
  <si>
    <t>1. PATRIMONIO (=2+3+4+5+6)</t>
  </si>
  <si>
    <t>CUADRO 2.2.2</t>
  </si>
  <si>
    <t>CUADRO 2.2.3</t>
  </si>
  <si>
    <t>CUADRO 2.2.4</t>
  </si>
  <si>
    <t>CUADRO 2.2.5</t>
  </si>
  <si>
    <t>CUADRO 2.2.6</t>
  </si>
  <si>
    <t>CUADRO 2.2.7</t>
  </si>
  <si>
    <t>CUADRO 2.2.8</t>
  </si>
  <si>
    <t>CUADRO 2.2.9</t>
  </si>
  <si>
    <t>CUADRO 2.2.10</t>
  </si>
  <si>
    <t>CUADRO 2.2.11</t>
  </si>
  <si>
    <t>CUADRO 2.2.12</t>
  </si>
  <si>
    <t>CUADRO 2.2.13</t>
  </si>
  <si>
    <t>CUADRO 2.2.14</t>
  </si>
  <si>
    <t>CUADRO 2.2.15</t>
  </si>
  <si>
    <t>Distribución porcentual del patrimonio de los fondos de inversión</t>
  </si>
  <si>
    <t>CUADRO 2.3</t>
  </si>
  <si>
    <t>% sobre patrimonio</t>
  </si>
  <si>
    <t>CUADRO 2.3.1</t>
  </si>
  <si>
    <t>CUADRO 2.3.2</t>
  </si>
  <si>
    <t>CUADRO 2.3.3</t>
  </si>
  <si>
    <t>CUADRO 2.3.4</t>
  </si>
  <si>
    <t>CUADRO 2.3.5</t>
  </si>
  <si>
    <t>CUADRO 2.3.6</t>
  </si>
  <si>
    <t>CUADRO 2.3.7</t>
  </si>
  <si>
    <t>CUADRO 2.3.8</t>
  </si>
  <si>
    <t>CUADRO 2.3.9</t>
  </si>
  <si>
    <t>CUADRO 2.3.10</t>
  </si>
  <si>
    <t>CUADRO 2.3.11</t>
  </si>
  <si>
    <t>CUADRO 2.3.12</t>
  </si>
  <si>
    <t>CUADRO 2.3.13</t>
  </si>
  <si>
    <t>CUADRO 2.3.14</t>
  </si>
  <si>
    <t>CUADRO 2.3.15</t>
  </si>
  <si>
    <t xml:space="preserve">2.11Distribución geográfica de la cartera exterior de los FI </t>
  </si>
  <si>
    <t xml:space="preserve">2.12 Distribución de los FI según su patrimonio </t>
  </si>
  <si>
    <t>2.13 Distribución de los FI según su número de partícipes</t>
  </si>
  <si>
    <t>Parte 2</t>
  </si>
  <si>
    <t>Parte 3</t>
  </si>
  <si>
    <t>2.6 Cartera de los fondos de inversión por grupos financieros. Instituciones crediticias</t>
  </si>
  <si>
    <t>2.7 Cartera de los fondos de inversión por grupos financieros. Otras instituciones</t>
  </si>
  <si>
    <t>1.1. Monetario</t>
  </si>
  <si>
    <t>2. FONDOS DE INVERSIÓN MOBILIARIA</t>
  </si>
  <si>
    <t>4.2. Sociedades de inversión libre</t>
  </si>
  <si>
    <t>1.1 Número de IIC, gestoras y depositarias de IIC registradas en la CNMV</t>
  </si>
  <si>
    <t>1.2 Número de partícipes y accionistas de las IIC</t>
  </si>
  <si>
    <t>1.3 Patrimonio de las IIC</t>
  </si>
  <si>
    <t>1.4 Patrimonio ajustado de las IIC</t>
  </si>
  <si>
    <t>Número de partícipes y accionistas de las IIC</t>
  </si>
  <si>
    <t>2.1. Número, partícipes y patrimonio por vocación de FI</t>
  </si>
  <si>
    <t>Patrimonio de las instituciones de inversión colectiva</t>
  </si>
  <si>
    <r>
      <t>Patrimonio ajustado de las instituciones de inversión colectiva</t>
    </r>
    <r>
      <rPr>
        <b/>
        <vertAlign val="superscript"/>
        <sz val="10"/>
        <color indexed="29"/>
        <rFont val="Myriad Pro"/>
        <family val="2"/>
      </rPr>
      <t>1</t>
    </r>
  </si>
  <si>
    <r>
      <t>2. CARTERA DE INVERSIONES FINANCIERAS</t>
    </r>
    <r>
      <rPr>
        <vertAlign val="superscript"/>
        <sz val="8"/>
        <rFont val="Myriad Pro"/>
        <family val="2"/>
      </rPr>
      <t>1</t>
    </r>
  </si>
  <si>
    <t>1. Total Fondos</t>
  </si>
  <si>
    <r>
      <t>Número, partícipes y patrimonio por vocación de FI</t>
    </r>
    <r>
      <rPr>
        <b/>
        <vertAlign val="superscript"/>
        <sz val="10"/>
        <color indexed="29"/>
        <rFont val="Myriad Pro"/>
        <family val="2"/>
      </rPr>
      <t>1</t>
    </r>
  </si>
  <si>
    <r>
      <t>9. Partícipes Fondos extranjeros comercializados en España</t>
    </r>
    <r>
      <rPr>
        <vertAlign val="superscript"/>
        <sz val="8"/>
        <rFont val="Myriad Pro"/>
        <family val="2"/>
      </rPr>
      <t>1</t>
    </r>
  </si>
  <si>
    <r>
      <t>10. Partícipes Sociedades extranjeras comercializadas en España</t>
    </r>
    <r>
      <rPr>
        <vertAlign val="superscript"/>
        <sz val="8"/>
        <rFont val="Myriad Pro"/>
        <family val="2"/>
      </rPr>
      <t>1</t>
    </r>
  </si>
  <si>
    <r>
      <t>11. Total partícipes IIC extranjeras comercializadas en España (= 9+10)</t>
    </r>
    <r>
      <rPr>
        <vertAlign val="superscript"/>
        <sz val="8"/>
        <rFont val="Myriad Pro"/>
        <family val="2"/>
      </rPr>
      <t>1</t>
    </r>
  </si>
  <si>
    <t>1. No se incluyen los  datos de los ETF.</t>
  </si>
  <si>
    <t>1. No incluye las inversiones de IIC en otras IIC de la misma gestora.</t>
  </si>
  <si>
    <r>
      <t>9. Patrimonio Fondos extranjeros comercializados en España</t>
    </r>
    <r>
      <rPr>
        <vertAlign val="superscript"/>
        <sz val="8"/>
        <rFont val="Myriad Pro"/>
        <family val="2"/>
      </rPr>
      <t>1</t>
    </r>
  </si>
  <si>
    <r>
      <t>10. Patrimonio Sociedades extranjeras comercializadas en España</t>
    </r>
    <r>
      <rPr>
        <vertAlign val="superscript"/>
        <sz val="8"/>
        <rFont val="Myriad Pro"/>
        <family val="2"/>
      </rPr>
      <t>1</t>
    </r>
  </si>
  <si>
    <r>
      <t>11. Total patrimonio IIC extranjeras comercializadas en España (= 9+10)</t>
    </r>
    <r>
      <rPr>
        <vertAlign val="superscript"/>
        <sz val="8"/>
        <rFont val="Myriad Pro"/>
        <family val="2"/>
      </rPr>
      <t>1</t>
    </r>
  </si>
  <si>
    <t>1. Compartimentos de fondos que han remitido estados reservados en la fecha de referencia.</t>
  </si>
  <si>
    <t>1. Intereses incluidos en cada epígrafe.</t>
  </si>
  <si>
    <t>Distribución del patrimonio de los fondos de inversión con vocación de inversión Monetario</t>
  </si>
  <si>
    <t>Distribución del patrimonio de los fondos de inversión con vocación de inversión Renta Fija Euro</t>
  </si>
  <si>
    <t>Distribución del patrimonio de los fondos de inversión con vocación de inversión Renta Fija Internacional</t>
  </si>
  <si>
    <t>Distribución del patrimonio de los fondos de inversión con vocación de inversión Renta Fija Mixta Euro</t>
  </si>
  <si>
    <t>Distribución del patrimonio de los fondos de inversión con vocación de inversión Renta Fija Mixta Internacional</t>
  </si>
  <si>
    <t>Distribución del patrimonio de los fondos de inversión con vocación de inversión Renta Variable Mixta Euro</t>
  </si>
  <si>
    <t>Distribución del patrimonio de los fondos de inversión con vocación de inversión Renta Variable Mixta Internacional</t>
  </si>
  <si>
    <t>Distribución del patrimonio de los fondos de inversión con vocación de inversión Renta Variable Euro</t>
  </si>
  <si>
    <t>Distribución del patrimonio de los fondos de inversión con vocación de inversión Renta Variable Internacional</t>
  </si>
  <si>
    <t>Distribución del patrimonio de los fondos de inversión con vocación de inversión IIC de Gestión Pasiva</t>
  </si>
  <si>
    <t>Distribución del patrimonio de los fondos de inversión con vocación de inversión Garantizado de Rendimiento Fijo</t>
  </si>
  <si>
    <t>Distribución del patrimonio de los fondos de inversión con vocación de inversión Garantizado de Rendimiento Variable</t>
  </si>
  <si>
    <t>Distribución del patrimonio de los fondos de inversión con vocación de inversión de Garantía Parcial</t>
  </si>
  <si>
    <t>Distribución del patrimonio de los fondos de inversión con vocación de inversión Retorno Absoluto</t>
  </si>
  <si>
    <t>Distribución del patrimonio de los fondos de inversión con vocación de inversión Global</t>
  </si>
  <si>
    <t>Distribución porcentual del patrimonio de los fondos de inversión con vocación de inversión Monetario</t>
  </si>
  <si>
    <t>Distribución porcentual del patrimonio de los fondos de inversión con vocación de inversión Renta Fija Euro</t>
  </si>
  <si>
    <t>Distribución porcentual del patrimonio de los fondos de inversión con vocación de inversión Renta Fija Internacional</t>
  </si>
  <si>
    <t>Distribución porcentual del patrimonio de los fondos de inversión con vocación de inversión Renta Fija Mixta Euro</t>
  </si>
  <si>
    <t>Distribución porcentual del patrimonio de los fondos de inversión con vocación de inversión Renta Fija Mixta Internacional</t>
  </si>
  <si>
    <t>Distribución porcentual del patrimonio de los fondos de inversión con vocación de inversión Renta Variable Mixta Euro</t>
  </si>
  <si>
    <t>Distribución porcentual del patrimonio de los fondos de inversión con vocación de inversión Renta Variable Mixta Internacional</t>
  </si>
  <si>
    <t>Distribución porcentual del patrimonio de los fondos de inversión con vocación de inversión Renta Variable Euro</t>
  </si>
  <si>
    <t>Distribución porcentual del patrimonio de los fondos de inversión con vocación de inversión Renta Variable Internacional</t>
  </si>
  <si>
    <t>Distribución porcentuel del patrimonio de los fondos de inversión con vocación de inversión IIC de Gestión Pasiva</t>
  </si>
  <si>
    <t>Distribución porcentual del patrimonio de los fondos de inversión con vocación de inversión Garantizado de Rendimiento Fijo</t>
  </si>
  <si>
    <t>Distribución porcentual del patrimonio de los fondos de inversión con vocación de inversión Garantizado de Rendimiento Variable</t>
  </si>
  <si>
    <t>Distribución porcentual del patrimonio de los fondos de inversión con vocación de inversión de Garantía Parcial</t>
  </si>
  <si>
    <t>Distribución porcentual del patrimonio de los fondos de inversión con vocación de inversión Retorno Absoluto</t>
  </si>
  <si>
    <t>Distribución porcentual del patrimonio de los fondos de inversión con vocación de inversión Global</t>
  </si>
  <si>
    <t>2.1. Cartera interior</t>
  </si>
  <si>
    <t>2.1.1. Valores representativos de deuda</t>
  </si>
  <si>
    <t>2.1.2. Instrumentos de patrimonio</t>
  </si>
  <si>
    <t>2.1.3. Instituciones de Inversión Colectiva</t>
  </si>
  <si>
    <t>2.1.4. Depósitos en EECC</t>
  </si>
  <si>
    <t>2.1.5. Derivados</t>
  </si>
  <si>
    <t>2.1.6. Otros</t>
  </si>
  <si>
    <t>2.2. Cartera exterior</t>
  </si>
  <si>
    <t>2.2.1. Valores representativos de deuda</t>
  </si>
  <si>
    <t>2.2.2. Instrumentos de patrimonio</t>
  </si>
  <si>
    <t>2.2.3. Instituciones de Inversión Colectiva</t>
  </si>
  <si>
    <t>2.2.4. Depósitos en EECC</t>
  </si>
  <si>
    <r>
      <t>2.2.5. Derivados</t>
    </r>
  </si>
  <si>
    <t>2.2.6. Otros</t>
  </si>
  <si>
    <t xml:space="preserve">2.3. Inversiones dudosas, morosas o en litigio </t>
  </si>
  <si>
    <t>2. Los datos de compartimentos de propósito especial se incluyen en los totales aunque carecen de vocación. Por este motivo, la suma de las distintas vocaciones no coincide con los totales.</t>
  </si>
  <si>
    <t>I</t>
  </si>
  <si>
    <t>II</t>
  </si>
  <si>
    <t>III</t>
  </si>
  <si>
    <t>IV</t>
  </si>
  <si>
    <t>-</t>
  </si>
  <si>
    <r>
      <t>III</t>
    </r>
    <r>
      <rPr>
        <b/>
        <vertAlign val="superscript"/>
        <sz val="8"/>
        <rFont val="Myriad Pro"/>
        <family val="2"/>
      </rPr>
      <t>2</t>
    </r>
  </si>
  <si>
    <r>
      <t>IV</t>
    </r>
    <r>
      <rPr>
        <b/>
        <vertAlign val="superscript"/>
        <sz val="8"/>
        <rFont val="Myriad Pro"/>
        <family val="2"/>
      </rPr>
      <t>2</t>
    </r>
  </si>
  <si>
    <r>
      <t>I</t>
    </r>
    <r>
      <rPr>
        <b/>
        <vertAlign val="superscript"/>
        <sz val="8"/>
        <rFont val="Myriad Pro"/>
        <family val="2"/>
      </rPr>
      <t>2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</si>
</sst>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00"/>
    <numFmt numFmtId="175" formatCode="0.00000"/>
    <numFmt numFmtId="176" formatCode="0.0000"/>
    <numFmt numFmtId="177" formatCode="0.000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dddd\,\ mmmm\ dd\,\ yyyy"/>
    <numFmt numFmtId="184" formatCode="[$-C0A]dddd\,\ dd&quot; de &quot;mmmm&quot; de &quot;yyyy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_-* #,##0.0\ _€_-;\-* #,##0.0\ _€_-;_-* &quot;-&quot;??\ _€_-;_-@_-"/>
    <numFmt numFmtId="194" formatCode="0.0%"/>
    <numFmt numFmtId="195" formatCode="\(#\)"/>
    <numFmt numFmtId="196" formatCode="00##"/>
    <numFmt numFmtId="197" formatCode="00#0"/>
    <numFmt numFmtId="198" formatCode="00"/>
    <numFmt numFmtId="199" formatCode="#,##0\ &quot;Pts&quot;;\-#,##0\ &quot;Pts&quot;"/>
    <numFmt numFmtId="200" formatCode="#,##0\ &quot;Pts&quot;;[Red]\-#,##0\ &quot;Pts&quot;"/>
    <numFmt numFmtId="201" formatCode="#,##0.00\ &quot;Pts&quot;;\-#,##0.00\ &quot;Pts&quot;"/>
    <numFmt numFmtId="202" formatCode="#,##0.00\ &quot;Pts&quot;;[Red]\-#,##0.00\ &quot;Pts&quot;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[$-C0A]mmmm\-yy;@"/>
    <numFmt numFmtId="208" formatCode="0.000000"/>
    <numFmt numFmtId="209" formatCode="0.000000000"/>
    <numFmt numFmtId="210" formatCode="0.0000000000"/>
    <numFmt numFmtId="211" formatCode="0.00000000"/>
    <numFmt numFmtId="212" formatCode="0.0000000"/>
  </numFmts>
  <fonts count="70">
    <font>
      <sz val="9"/>
      <name val="Myriad Pro"/>
      <family val="0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29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i/>
      <sz val="11"/>
      <color indexed="26"/>
      <name val="Calibri"/>
      <family val="2"/>
    </font>
    <font>
      <sz val="11"/>
      <color indexed="17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26"/>
      <name val="Calibri"/>
      <family val="2"/>
    </font>
    <font>
      <b/>
      <sz val="18"/>
      <color indexed="25"/>
      <name val="Cambria"/>
      <family val="2"/>
    </font>
    <font>
      <sz val="11"/>
      <color indexed="27"/>
      <name val="Calibri"/>
      <family val="2"/>
    </font>
    <font>
      <sz val="8"/>
      <name val="Arial"/>
      <family val="2"/>
    </font>
    <font>
      <sz val="10"/>
      <name val="Myriad Pro"/>
      <family val="2"/>
    </font>
    <font>
      <sz val="14"/>
      <name val="Myriad Pro"/>
      <family val="2"/>
    </font>
    <font>
      <b/>
      <sz val="10"/>
      <name val="Myriad Pro"/>
      <family val="2"/>
    </font>
    <font>
      <b/>
      <sz val="10"/>
      <color indexed="62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8"/>
      <name val="Myriad Pro"/>
      <family val="2"/>
    </font>
    <font>
      <vertAlign val="subscript"/>
      <sz val="8"/>
      <name val="Myriad Pro"/>
      <family val="2"/>
    </font>
    <font>
      <sz val="7"/>
      <name val="Myriad Pro"/>
      <family val="2"/>
    </font>
    <font>
      <b/>
      <sz val="10"/>
      <color indexed="63"/>
      <name val="Myriad Pro"/>
      <family val="2"/>
    </font>
    <font>
      <sz val="8"/>
      <name val="Myriad Pro Light"/>
      <family val="2"/>
    </font>
    <font>
      <vertAlign val="superscript"/>
      <sz val="8"/>
      <name val="Myriad Pro"/>
      <family val="2"/>
    </font>
    <font>
      <b/>
      <vertAlign val="superscript"/>
      <sz val="10"/>
      <color indexed="29"/>
      <name val="Myriad Pro"/>
      <family val="2"/>
    </font>
    <font>
      <b/>
      <sz val="12"/>
      <name val="Myriad Pro"/>
      <family val="2"/>
    </font>
    <font>
      <b/>
      <sz val="9"/>
      <name val="Myriad Pro"/>
      <family val="2"/>
    </font>
    <font>
      <i/>
      <sz val="7"/>
      <name val="Myriad Pro"/>
      <family val="2"/>
    </font>
    <font>
      <b/>
      <vertAlign val="superscript"/>
      <sz val="8"/>
      <name val="Myriad Pro"/>
      <family val="2"/>
    </font>
    <font>
      <sz val="10"/>
      <color indexed="26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9"/>
      <name val="Arial"/>
      <family val="2"/>
    </font>
    <font>
      <b/>
      <sz val="10"/>
      <color indexed="9"/>
      <name val="Arial"/>
      <family val="2"/>
    </font>
    <font>
      <sz val="10"/>
      <color indexed="19"/>
      <name val="Arial"/>
      <family val="2"/>
    </font>
    <font>
      <b/>
      <sz val="11"/>
      <color indexed="25"/>
      <name val="Arial"/>
      <family val="2"/>
    </font>
    <font>
      <sz val="10"/>
      <color indexed="29"/>
      <name val="Arial"/>
      <family val="2"/>
    </font>
    <font>
      <b/>
      <sz val="10"/>
      <color indexed="26"/>
      <name val="Arial"/>
      <family val="2"/>
    </font>
    <font>
      <sz val="10"/>
      <color indexed="27"/>
      <name val="Arial"/>
      <family val="2"/>
    </font>
    <font>
      <i/>
      <sz val="10"/>
      <color indexed="26"/>
      <name val="Arial"/>
      <family val="2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u val="single"/>
      <sz val="10"/>
      <color indexed="29"/>
      <name val="Myriad Pro"/>
      <family val="2"/>
    </font>
    <font>
      <sz val="10"/>
      <color indexed="29"/>
      <name val="Myriad Pro"/>
      <family val="2"/>
    </font>
    <font>
      <b/>
      <sz val="10"/>
      <color indexed="29"/>
      <name val="Myriad Pro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u val="single"/>
      <sz val="10"/>
      <color rgb="FFAD2144"/>
      <name val="Myriad Pro"/>
      <family val="2"/>
    </font>
    <font>
      <sz val="10"/>
      <color rgb="FFAD2144"/>
      <name val="Myriad Pro"/>
      <family val="2"/>
    </font>
    <font>
      <b/>
      <sz val="10"/>
      <color rgb="FFAD2144"/>
      <name val="Myriad Pro"/>
      <family val="2"/>
    </font>
  </fonts>
  <fills count="4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26"/>
      </left>
      <right style="double">
        <color indexed="26"/>
      </right>
      <top style="double">
        <color indexed="26"/>
      </top>
      <bottom style="double">
        <color indexed="26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34"/>
      </bottom>
    </border>
    <border>
      <left>
        <color indexed="63"/>
      </left>
      <right>
        <color indexed="63"/>
      </right>
      <top style="hair">
        <color indexed="34"/>
      </top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4" borderId="1" applyNumberFormat="0" applyAlignment="0" applyProtection="0"/>
    <xf numFmtId="0" fontId="55" fillId="29" borderId="2" applyNumberFormat="0" applyAlignment="0" applyProtection="0"/>
    <xf numFmtId="0" fontId="56" fillId="30" borderId="3" applyNumberFormat="0" applyAlignment="0" applyProtection="0"/>
    <xf numFmtId="0" fontId="57" fillId="0" borderId="4" applyNumberFormat="0" applyFill="0" applyAlignment="0" applyProtection="0"/>
    <xf numFmtId="0" fontId="5" fillId="18" borderId="5" applyNumberFormat="0" applyAlignment="0" applyProtection="0"/>
    <xf numFmtId="0" fontId="58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9" fillId="37" borderId="2" applyNumberFormat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1" fillId="5" borderId="1" applyNumberFormat="0" applyAlignment="0" applyProtection="0"/>
    <xf numFmtId="0" fontId="1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9" borderId="9" applyNumberFormat="0" applyFont="0" applyAlignment="0" applyProtection="0"/>
    <xf numFmtId="0" fontId="14" fillId="5" borderId="10" applyNumberFormat="0" applyFont="0" applyAlignment="0" applyProtection="0"/>
    <xf numFmtId="0" fontId="15" fillId="4" borderId="1" applyNumberFormat="0" applyAlignment="0" applyProtection="0"/>
    <xf numFmtId="9" fontId="0" fillId="0" borderId="0" applyFont="0" applyFill="0" applyBorder="0" applyAlignment="0" applyProtection="0"/>
    <xf numFmtId="0" fontId="61" fillId="29" borderId="1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58" fillId="0" borderId="14" applyNumberFormat="0" applyFill="0" applyAlignment="0" applyProtection="0"/>
    <xf numFmtId="0" fontId="15" fillId="0" borderId="15" applyNumberFormat="0" applyFill="0" applyAlignment="0" applyProtection="0"/>
    <xf numFmtId="0" fontId="17" fillId="0" borderId="0" applyNumberFormat="0" applyFill="0" applyBorder="0" applyAlignment="0" applyProtection="0"/>
  </cellStyleXfs>
  <cellXfs count="759">
    <xf numFmtId="0" fontId="0" fillId="0" borderId="0" xfId="0" applyAlignment="1">
      <alignment/>
    </xf>
    <xf numFmtId="0" fontId="20" fillId="0" borderId="0" xfId="124" applyFont="1" applyFill="1" applyAlignment="1">
      <alignment horizontal="center"/>
      <protection/>
    </xf>
    <xf numFmtId="0" fontId="19" fillId="0" borderId="0" xfId="124" applyFont="1" applyFill="1" applyAlignment="1">
      <alignment horizontal="left" indent="4"/>
      <protection/>
    </xf>
    <xf numFmtId="0" fontId="21" fillId="0" borderId="0" xfId="124" applyFont="1" applyFill="1">
      <alignment/>
      <protection/>
    </xf>
    <xf numFmtId="0" fontId="23" fillId="0" borderId="16" xfId="95" applyFont="1" applyFill="1" applyBorder="1" applyAlignment="1">
      <alignment horizontal="center" wrapText="1"/>
      <protection/>
    </xf>
    <xf numFmtId="0" fontId="24" fillId="0" borderId="0" xfId="95" applyFont="1" applyFill="1" applyBorder="1" applyAlignment="1">
      <alignment horizontal="left"/>
      <protection/>
    </xf>
    <xf numFmtId="0" fontId="23" fillId="0" borderId="16" xfId="101" applyFont="1" applyFill="1" applyBorder="1" applyAlignment="1">
      <alignment horizontal="center" wrapText="1"/>
      <protection/>
    </xf>
    <xf numFmtId="0" fontId="24" fillId="0" borderId="0" xfId="101" applyFont="1" applyFill="1" applyBorder="1" applyAlignment="1">
      <alignment horizontal="left"/>
      <protection/>
    </xf>
    <xf numFmtId="0" fontId="23" fillId="0" borderId="16" xfId="102" applyFont="1" applyFill="1" applyBorder="1" applyAlignment="1">
      <alignment horizontal="center" wrapText="1"/>
      <protection/>
    </xf>
    <xf numFmtId="0" fontId="24" fillId="0" borderId="0" xfId="102" applyFont="1" applyFill="1" applyBorder="1" applyAlignment="1">
      <alignment horizontal="left"/>
      <protection/>
    </xf>
    <xf numFmtId="0" fontId="23" fillId="0" borderId="16" xfId="103" applyFont="1" applyFill="1" applyBorder="1" applyAlignment="1">
      <alignment horizontal="center" wrapText="1"/>
      <protection/>
    </xf>
    <xf numFmtId="0" fontId="24" fillId="0" borderId="0" xfId="103" applyFont="1" applyFill="1" applyBorder="1" applyAlignment="1">
      <alignment horizontal="left"/>
      <protection/>
    </xf>
    <xf numFmtId="0" fontId="23" fillId="0" borderId="16" xfId="104" applyFont="1" applyFill="1" applyBorder="1" applyAlignment="1">
      <alignment horizontal="center" wrapText="1"/>
      <protection/>
    </xf>
    <xf numFmtId="0" fontId="24" fillId="0" borderId="0" xfId="104" applyFont="1" applyFill="1" applyBorder="1" applyAlignment="1">
      <alignment horizontal="left"/>
      <protection/>
    </xf>
    <xf numFmtId="0" fontId="23" fillId="0" borderId="16" xfId="105" applyFont="1" applyFill="1" applyBorder="1" applyAlignment="1">
      <alignment horizontal="center" wrapText="1"/>
      <protection/>
    </xf>
    <xf numFmtId="0" fontId="24" fillId="0" borderId="0" xfId="105" applyFont="1" applyFill="1" applyBorder="1" applyAlignment="1">
      <alignment horizontal="left"/>
      <protection/>
    </xf>
    <xf numFmtId="0" fontId="23" fillId="0" borderId="16" xfId="106" applyFont="1" applyFill="1" applyBorder="1" applyAlignment="1">
      <alignment horizontal="center" wrapText="1"/>
      <protection/>
    </xf>
    <xf numFmtId="0" fontId="24" fillId="0" borderId="0" xfId="106" applyFont="1" applyFill="1" applyBorder="1" applyAlignment="1">
      <alignment horizontal="left"/>
      <protection/>
    </xf>
    <xf numFmtId="0" fontId="23" fillId="0" borderId="16" xfId="107" applyFont="1" applyFill="1" applyBorder="1" applyAlignment="1">
      <alignment horizontal="center" wrapText="1"/>
      <protection/>
    </xf>
    <xf numFmtId="0" fontId="24" fillId="0" borderId="0" xfId="107" applyFont="1" applyFill="1" applyBorder="1" applyAlignment="1">
      <alignment horizontal="left"/>
      <protection/>
    </xf>
    <xf numFmtId="0" fontId="23" fillId="0" borderId="16" xfId="108" applyFont="1" applyFill="1" applyBorder="1" applyAlignment="1">
      <alignment horizontal="center" wrapText="1"/>
      <protection/>
    </xf>
    <xf numFmtId="0" fontId="24" fillId="0" borderId="0" xfId="108" applyFont="1" applyFill="1" applyBorder="1" applyAlignment="1">
      <alignment horizontal="left"/>
      <protection/>
    </xf>
    <xf numFmtId="0" fontId="23" fillId="0" borderId="16" xfId="96" applyFont="1" applyFill="1" applyBorder="1" applyAlignment="1">
      <alignment horizontal="center" wrapText="1"/>
      <protection/>
    </xf>
    <xf numFmtId="0" fontId="24" fillId="0" borderId="0" xfId="96" applyFont="1" applyFill="1" applyBorder="1" applyAlignment="1">
      <alignment horizontal="left"/>
      <protection/>
    </xf>
    <xf numFmtId="0" fontId="23" fillId="0" borderId="16" xfId="97" applyFont="1" applyFill="1" applyBorder="1" applyAlignment="1">
      <alignment horizontal="center" wrapText="1"/>
      <protection/>
    </xf>
    <xf numFmtId="0" fontId="24" fillId="0" borderId="0" xfId="97" applyFont="1" applyFill="1" applyBorder="1" applyAlignment="1">
      <alignment horizontal="left"/>
      <protection/>
    </xf>
    <xf numFmtId="0" fontId="23" fillId="0" borderId="16" xfId="98" applyFont="1" applyFill="1" applyBorder="1" applyAlignment="1">
      <alignment horizontal="center" wrapText="1"/>
      <protection/>
    </xf>
    <xf numFmtId="0" fontId="24" fillId="0" borderId="0" xfId="98" applyFont="1" applyFill="1" applyBorder="1" applyAlignment="1">
      <alignment horizontal="left"/>
      <protection/>
    </xf>
    <xf numFmtId="0" fontId="23" fillId="0" borderId="16" xfId="99" applyFont="1" applyFill="1" applyBorder="1" applyAlignment="1">
      <alignment horizontal="center" wrapText="1"/>
      <protection/>
    </xf>
    <xf numFmtId="0" fontId="24" fillId="0" borderId="0" xfId="99" applyFont="1" applyFill="1" applyBorder="1" applyAlignment="1">
      <alignment horizontal="left"/>
      <protection/>
    </xf>
    <xf numFmtId="0" fontId="23" fillId="0" borderId="16" xfId="100" applyFont="1" applyFill="1" applyBorder="1" applyAlignment="1">
      <alignment horizontal="center" wrapText="1"/>
      <protection/>
    </xf>
    <xf numFmtId="0" fontId="24" fillId="0" borderId="0" xfId="100" applyFont="1" applyFill="1" applyBorder="1" applyAlignment="1">
      <alignment horizontal="left"/>
      <protection/>
    </xf>
    <xf numFmtId="0" fontId="28" fillId="0" borderId="0" xfId="124" applyFont="1" applyFill="1">
      <alignment/>
      <protection/>
    </xf>
    <xf numFmtId="0" fontId="28" fillId="0" borderId="0" xfId="124" applyFont="1" applyFill="1" applyAlignment="1">
      <alignment horizontal="left" indent="2"/>
      <protection/>
    </xf>
    <xf numFmtId="0" fontId="28" fillId="0" borderId="0" xfId="124" applyFont="1" applyFill="1" applyAlignment="1">
      <alignment horizontal="left" indent="4"/>
      <protection/>
    </xf>
    <xf numFmtId="0" fontId="23" fillId="0" borderId="0" xfId="108" applyFont="1" applyFill="1" applyAlignment="1">
      <alignment horizontal="right" wrapText="1"/>
      <protection/>
    </xf>
    <xf numFmtId="3" fontId="23" fillId="0" borderId="0" xfId="108" applyNumberFormat="1" applyFont="1" applyFill="1" applyAlignment="1">
      <alignment horizontal="right" wrapText="1"/>
      <protection/>
    </xf>
    <xf numFmtId="0" fontId="23" fillId="0" borderId="0" xfId="94" applyFont="1" applyFill="1" applyBorder="1" applyAlignment="1">
      <alignment horizontal="left"/>
      <protection/>
    </xf>
    <xf numFmtId="0" fontId="19" fillId="0" borderId="0" xfId="91" applyFont="1" applyFill="1" applyAlignment="1">
      <alignment/>
      <protection/>
    </xf>
    <xf numFmtId="0" fontId="24" fillId="0" borderId="17" xfId="108" applyFont="1" applyFill="1" applyBorder="1" applyAlignment="1">
      <alignment horizontal="right"/>
      <protection/>
    </xf>
    <xf numFmtId="0" fontId="24" fillId="0" borderId="16" xfId="108" applyFont="1" applyFill="1" applyBorder="1" applyAlignment="1">
      <alignment horizontal="right"/>
      <protection/>
    </xf>
    <xf numFmtId="0" fontId="24" fillId="0" borderId="16" xfId="120" applyFont="1" applyFill="1" applyBorder="1" applyAlignment="1">
      <alignment horizontal="right"/>
      <protection/>
    </xf>
    <xf numFmtId="0" fontId="19" fillId="0" borderId="0" xfId="90" applyFont="1" applyFill="1" applyAlignment="1">
      <alignment/>
      <protection/>
    </xf>
    <xf numFmtId="0" fontId="23" fillId="0" borderId="16" xfId="90" applyFont="1" applyFill="1" applyBorder="1" applyAlignment="1">
      <alignment/>
      <protection/>
    </xf>
    <xf numFmtId="0" fontId="24" fillId="0" borderId="17" xfId="90" applyFont="1" applyFill="1" applyBorder="1" applyAlignment="1">
      <alignment horizontal="right"/>
      <protection/>
    </xf>
    <xf numFmtId="0" fontId="24" fillId="0" borderId="16" xfId="90" applyFont="1" applyFill="1" applyBorder="1" applyAlignment="1">
      <alignment horizontal="right"/>
      <protection/>
    </xf>
    <xf numFmtId="0" fontId="24" fillId="0" borderId="0" xfId="90" applyFont="1" applyFill="1" applyBorder="1" applyAlignment="1">
      <alignment horizontal="left"/>
      <protection/>
    </xf>
    <xf numFmtId="0" fontId="23" fillId="0" borderId="17" xfId="90" applyFont="1" applyFill="1" applyBorder="1" applyAlignment="1">
      <alignment horizontal="center" wrapText="1"/>
      <protection/>
    </xf>
    <xf numFmtId="0" fontId="23" fillId="0" borderId="0" xfId="90" applyFont="1" applyFill="1" applyBorder="1" applyAlignment="1">
      <alignment horizontal="right"/>
      <protection/>
    </xf>
    <xf numFmtId="0" fontId="23" fillId="0" borderId="17" xfId="90" applyFont="1" applyFill="1" applyBorder="1" applyAlignment="1">
      <alignment horizontal="center"/>
      <protection/>
    </xf>
    <xf numFmtId="0" fontId="23" fillId="0" borderId="0" xfId="90" applyFont="1" applyFill="1" applyBorder="1" applyAlignment="1">
      <alignment horizontal="right" wrapText="1"/>
      <protection/>
    </xf>
    <xf numFmtId="0" fontId="23" fillId="0" borderId="0" xfId="90" applyFont="1" applyFill="1" applyBorder="1" applyAlignment="1">
      <alignment horizontal="left"/>
      <protection/>
    </xf>
    <xf numFmtId="0" fontId="23" fillId="0" borderId="16" xfId="91" applyFont="1" applyFill="1" applyBorder="1" applyAlignment="1">
      <alignment/>
      <protection/>
    </xf>
    <xf numFmtId="0" fontId="24" fillId="0" borderId="17" xfId="91" applyFont="1" applyFill="1" applyBorder="1" applyAlignment="1">
      <alignment horizontal="right"/>
      <protection/>
    </xf>
    <xf numFmtId="0" fontId="24" fillId="0" borderId="0" xfId="91" applyFont="1" applyFill="1" applyBorder="1" applyAlignment="1">
      <alignment horizontal="left"/>
      <protection/>
    </xf>
    <xf numFmtId="0" fontId="23" fillId="0" borderId="17" xfId="91" applyFont="1" applyFill="1" applyBorder="1" applyAlignment="1">
      <alignment horizontal="center" wrapText="1"/>
      <protection/>
    </xf>
    <xf numFmtId="0" fontId="23" fillId="0" borderId="0" xfId="91" applyFont="1" applyFill="1" applyBorder="1" applyAlignment="1">
      <alignment horizontal="right" wrapText="1"/>
      <protection/>
    </xf>
    <xf numFmtId="0" fontId="24" fillId="0" borderId="17" xfId="92" applyFont="1" applyFill="1" applyBorder="1" applyAlignment="1">
      <alignment horizontal="right"/>
      <protection/>
    </xf>
    <xf numFmtId="0" fontId="24" fillId="0" borderId="17" xfId="115" applyFont="1" applyFill="1" applyBorder="1" applyAlignment="1">
      <alignment horizontal="right"/>
      <protection/>
    </xf>
    <xf numFmtId="0" fontId="24" fillId="0" borderId="16" xfId="115" applyFont="1" applyFill="1" applyBorder="1" applyAlignment="1">
      <alignment horizontal="right"/>
      <protection/>
    </xf>
    <xf numFmtId="0" fontId="24" fillId="0" borderId="17" xfId="114" applyFont="1" applyFill="1" applyBorder="1" applyAlignment="1">
      <alignment horizontal="right"/>
      <protection/>
    </xf>
    <xf numFmtId="0" fontId="24" fillId="0" borderId="16" xfId="114" applyFont="1" applyFill="1" applyBorder="1" applyAlignment="1">
      <alignment horizontal="right"/>
      <protection/>
    </xf>
    <xf numFmtId="0" fontId="24" fillId="0" borderId="17" xfId="113" applyFont="1" applyFill="1" applyBorder="1" applyAlignment="1">
      <alignment horizontal="right"/>
      <protection/>
    </xf>
    <xf numFmtId="0" fontId="24" fillId="0" borderId="16" xfId="113" applyFont="1" applyFill="1" applyBorder="1" applyAlignment="1">
      <alignment horizontal="right"/>
      <protection/>
    </xf>
    <xf numFmtId="0" fontId="24" fillId="0" borderId="17" xfId="112" applyFont="1" applyFill="1" applyBorder="1" applyAlignment="1">
      <alignment horizontal="right"/>
      <protection/>
    </xf>
    <xf numFmtId="0" fontId="24" fillId="0" borderId="16" xfId="112" applyFont="1" applyFill="1" applyBorder="1" applyAlignment="1">
      <alignment horizontal="right"/>
      <protection/>
    </xf>
    <xf numFmtId="0" fontId="24" fillId="0" borderId="17" xfId="111" applyFont="1" applyFill="1" applyBorder="1" applyAlignment="1">
      <alignment horizontal="right"/>
      <protection/>
    </xf>
    <xf numFmtId="0" fontId="24" fillId="0" borderId="16" xfId="111" applyFont="1" applyFill="1" applyBorder="1" applyAlignment="1">
      <alignment horizontal="right"/>
      <protection/>
    </xf>
    <xf numFmtId="0" fontId="24" fillId="0" borderId="17" xfId="110" applyFont="1" applyFill="1" applyBorder="1" applyAlignment="1">
      <alignment horizontal="right"/>
      <protection/>
    </xf>
    <xf numFmtId="0" fontId="24" fillId="0" borderId="17" xfId="122" applyFont="1" applyFill="1" applyBorder="1" applyAlignment="1">
      <alignment horizontal="right"/>
      <protection/>
    </xf>
    <xf numFmtId="0" fontId="24" fillId="0" borderId="16" xfId="122" applyFont="1" applyFill="1" applyBorder="1" applyAlignment="1">
      <alignment horizontal="right"/>
      <protection/>
    </xf>
    <xf numFmtId="0" fontId="24" fillId="0" borderId="17" xfId="121" applyFont="1" applyFill="1" applyBorder="1" applyAlignment="1">
      <alignment horizontal="right"/>
      <protection/>
    </xf>
    <xf numFmtId="0" fontId="24" fillId="0" borderId="17" xfId="120" applyFont="1" applyFill="1" applyBorder="1" applyAlignment="1">
      <alignment horizontal="right"/>
      <protection/>
    </xf>
    <xf numFmtId="0" fontId="24" fillId="0" borderId="17" xfId="119" applyFont="1" applyFill="1" applyBorder="1" applyAlignment="1">
      <alignment horizontal="right"/>
      <protection/>
    </xf>
    <xf numFmtId="0" fontId="24" fillId="0" borderId="16" xfId="119" applyFont="1" applyFill="1" applyBorder="1" applyAlignment="1">
      <alignment horizontal="right"/>
      <protection/>
    </xf>
    <xf numFmtId="0" fontId="24" fillId="0" borderId="17" xfId="118" applyFont="1" applyFill="1" applyBorder="1" applyAlignment="1">
      <alignment horizontal="right"/>
      <protection/>
    </xf>
    <xf numFmtId="0" fontId="24" fillId="0" borderId="16" xfId="118" applyFont="1" applyFill="1" applyBorder="1" applyAlignment="1">
      <alignment horizontal="right"/>
      <protection/>
    </xf>
    <xf numFmtId="0" fontId="24" fillId="0" borderId="17" xfId="117" applyFont="1" applyFill="1" applyBorder="1" applyAlignment="1">
      <alignment horizontal="right"/>
      <protection/>
    </xf>
    <xf numFmtId="0" fontId="24" fillId="0" borderId="16" xfId="117" applyFont="1" applyFill="1" applyBorder="1" applyAlignment="1">
      <alignment horizontal="right"/>
      <protection/>
    </xf>
    <xf numFmtId="0" fontId="24" fillId="0" borderId="17" xfId="116" applyFont="1" applyFill="1" applyBorder="1" applyAlignment="1">
      <alignment horizontal="right"/>
      <protection/>
    </xf>
    <xf numFmtId="0" fontId="24" fillId="0" borderId="16" xfId="116" applyFont="1" applyFill="1" applyBorder="1" applyAlignment="1">
      <alignment horizontal="right"/>
      <protection/>
    </xf>
    <xf numFmtId="0" fontId="24" fillId="0" borderId="17" xfId="109" applyFont="1" applyFill="1" applyBorder="1" applyAlignment="1">
      <alignment horizontal="right"/>
      <protection/>
    </xf>
    <xf numFmtId="0" fontId="24" fillId="0" borderId="16" xfId="109" applyFont="1" applyFill="1" applyBorder="1" applyAlignment="1">
      <alignment horizontal="right"/>
      <protection/>
    </xf>
    <xf numFmtId="0" fontId="24" fillId="0" borderId="17" xfId="100" applyFont="1" applyFill="1" applyBorder="1" applyAlignment="1">
      <alignment horizontal="right"/>
      <protection/>
    </xf>
    <xf numFmtId="0" fontId="24" fillId="0" borderId="16" xfId="100" applyFont="1" applyFill="1" applyBorder="1" applyAlignment="1">
      <alignment horizontal="right"/>
      <protection/>
    </xf>
    <xf numFmtId="0" fontId="23" fillId="0" borderId="0" xfId="100" applyFont="1" applyFill="1" applyAlignment="1">
      <alignment horizontal="right" wrapText="1"/>
      <protection/>
    </xf>
    <xf numFmtId="3" fontId="23" fillId="0" borderId="0" xfId="100" applyNumberFormat="1" applyFont="1" applyFill="1" applyAlignment="1">
      <alignment horizontal="right" wrapText="1"/>
      <protection/>
    </xf>
    <xf numFmtId="0" fontId="24" fillId="0" borderId="17" xfId="99" applyFont="1" applyFill="1" applyBorder="1" applyAlignment="1">
      <alignment horizontal="right"/>
      <protection/>
    </xf>
    <xf numFmtId="0" fontId="24" fillId="0" borderId="16" xfId="99" applyFont="1" applyFill="1" applyBorder="1" applyAlignment="1">
      <alignment horizontal="right"/>
      <protection/>
    </xf>
    <xf numFmtId="0" fontId="23" fillId="0" borderId="0" xfId="99" applyFont="1" applyFill="1" applyAlignment="1">
      <alignment horizontal="right" wrapText="1"/>
      <protection/>
    </xf>
    <xf numFmtId="3" fontId="23" fillId="0" borderId="0" xfId="99" applyNumberFormat="1" applyFont="1" applyFill="1" applyAlignment="1">
      <alignment horizontal="right" wrapText="1"/>
      <protection/>
    </xf>
    <xf numFmtId="0" fontId="24" fillId="0" borderId="17" xfId="98" applyFont="1" applyFill="1" applyBorder="1" applyAlignment="1">
      <alignment horizontal="right"/>
      <protection/>
    </xf>
    <xf numFmtId="0" fontId="24" fillId="0" borderId="16" xfId="98" applyFont="1" applyFill="1" applyBorder="1" applyAlignment="1">
      <alignment horizontal="right"/>
      <protection/>
    </xf>
    <xf numFmtId="0" fontId="23" fillId="0" borderId="0" xfId="98" applyFont="1" applyFill="1" applyAlignment="1">
      <alignment horizontal="right" wrapText="1"/>
      <protection/>
    </xf>
    <xf numFmtId="3" fontId="23" fillId="0" borderId="0" xfId="98" applyNumberFormat="1" applyFont="1" applyFill="1" applyAlignment="1">
      <alignment horizontal="right" wrapText="1"/>
      <protection/>
    </xf>
    <xf numFmtId="0" fontId="24" fillId="0" borderId="17" xfId="97" applyFont="1" applyFill="1" applyBorder="1" applyAlignment="1">
      <alignment horizontal="right"/>
      <protection/>
    </xf>
    <xf numFmtId="0" fontId="24" fillId="0" borderId="16" xfId="97" applyFont="1" applyFill="1" applyBorder="1" applyAlignment="1">
      <alignment horizontal="right"/>
      <protection/>
    </xf>
    <xf numFmtId="0" fontId="23" fillId="0" borderId="0" xfId="97" applyFont="1" applyFill="1" applyAlignment="1">
      <alignment horizontal="right" wrapText="1"/>
      <protection/>
    </xf>
    <xf numFmtId="3" fontId="23" fillId="0" borderId="0" xfId="97" applyNumberFormat="1" applyFont="1" applyFill="1" applyAlignment="1">
      <alignment horizontal="right" wrapText="1"/>
      <protection/>
    </xf>
    <xf numFmtId="0" fontId="24" fillId="0" borderId="17" xfId="96" applyFont="1" applyFill="1" applyBorder="1" applyAlignment="1">
      <alignment horizontal="right"/>
      <protection/>
    </xf>
    <xf numFmtId="0" fontId="24" fillId="0" borderId="16" xfId="96" applyFont="1" applyFill="1" applyBorder="1" applyAlignment="1">
      <alignment horizontal="right"/>
      <protection/>
    </xf>
    <xf numFmtId="0" fontId="23" fillId="0" borderId="0" xfId="96" applyFont="1" applyFill="1" applyAlignment="1">
      <alignment horizontal="right" wrapText="1"/>
      <protection/>
    </xf>
    <xf numFmtId="3" fontId="23" fillId="0" borderId="0" xfId="96" applyNumberFormat="1" applyFont="1" applyFill="1" applyAlignment="1">
      <alignment horizontal="right" wrapText="1"/>
      <protection/>
    </xf>
    <xf numFmtId="0" fontId="24" fillId="0" borderId="16" xfId="107" applyFont="1" applyFill="1" applyBorder="1" applyAlignment="1">
      <alignment horizontal="right"/>
      <protection/>
    </xf>
    <xf numFmtId="0" fontId="24" fillId="0" borderId="17" xfId="107" applyFont="1" applyFill="1" applyBorder="1" applyAlignment="1">
      <alignment horizontal="right"/>
      <protection/>
    </xf>
    <xf numFmtId="0" fontId="23" fillId="0" borderId="0" xfId="107" applyFont="1" applyFill="1" applyAlignment="1">
      <alignment horizontal="right" wrapText="1"/>
      <protection/>
    </xf>
    <xf numFmtId="3" fontId="23" fillId="0" borderId="0" xfId="107" applyNumberFormat="1" applyFont="1" applyFill="1" applyAlignment="1">
      <alignment horizontal="right" wrapText="1"/>
      <protection/>
    </xf>
    <xf numFmtId="0" fontId="24" fillId="0" borderId="17" xfId="106" applyFont="1" applyFill="1" applyBorder="1" applyAlignment="1">
      <alignment horizontal="right"/>
      <protection/>
    </xf>
    <xf numFmtId="0" fontId="24" fillId="0" borderId="16" xfId="106" applyFont="1" applyFill="1" applyBorder="1" applyAlignment="1">
      <alignment horizontal="right"/>
      <protection/>
    </xf>
    <xf numFmtId="0" fontId="23" fillId="0" borderId="0" xfId="106" applyFont="1" applyFill="1" applyAlignment="1">
      <alignment horizontal="right" wrapText="1"/>
      <protection/>
    </xf>
    <xf numFmtId="3" fontId="23" fillId="0" borderId="0" xfId="106" applyNumberFormat="1" applyFont="1" applyFill="1" applyAlignment="1">
      <alignment horizontal="right" wrapText="1"/>
      <protection/>
    </xf>
    <xf numFmtId="0" fontId="24" fillId="0" borderId="17" xfId="105" applyFont="1" applyFill="1" applyBorder="1" applyAlignment="1">
      <alignment horizontal="right"/>
      <protection/>
    </xf>
    <xf numFmtId="0" fontId="24" fillId="0" borderId="16" xfId="105" applyFont="1" applyFill="1" applyBorder="1" applyAlignment="1">
      <alignment horizontal="right"/>
      <protection/>
    </xf>
    <xf numFmtId="0" fontId="23" fillId="0" borderId="0" xfId="105" applyFont="1" applyFill="1" applyAlignment="1">
      <alignment horizontal="right" wrapText="1"/>
      <protection/>
    </xf>
    <xf numFmtId="3" fontId="23" fillId="0" borderId="0" xfId="105" applyNumberFormat="1" applyFont="1" applyFill="1" applyAlignment="1">
      <alignment horizontal="right" wrapText="1"/>
      <protection/>
    </xf>
    <xf numFmtId="0" fontId="24" fillId="0" borderId="17" xfId="104" applyFont="1" applyFill="1" applyBorder="1" applyAlignment="1">
      <alignment horizontal="right"/>
      <protection/>
    </xf>
    <xf numFmtId="0" fontId="24" fillId="0" borderId="16" xfId="104" applyFont="1" applyFill="1" applyBorder="1" applyAlignment="1">
      <alignment horizontal="right"/>
      <protection/>
    </xf>
    <xf numFmtId="0" fontId="23" fillId="0" borderId="0" xfId="104" applyFont="1" applyFill="1" applyAlignment="1">
      <alignment horizontal="right" wrapText="1"/>
      <protection/>
    </xf>
    <xf numFmtId="3" fontId="23" fillId="0" borderId="0" xfId="104" applyNumberFormat="1" applyFont="1" applyFill="1" applyAlignment="1">
      <alignment horizontal="right" wrapText="1"/>
      <protection/>
    </xf>
    <xf numFmtId="0" fontId="24" fillId="0" borderId="17" xfId="103" applyFont="1" applyFill="1" applyBorder="1" applyAlignment="1">
      <alignment horizontal="right"/>
      <protection/>
    </xf>
    <xf numFmtId="0" fontId="24" fillId="0" borderId="16" xfId="103" applyFont="1" applyFill="1" applyBorder="1" applyAlignment="1">
      <alignment horizontal="right"/>
      <protection/>
    </xf>
    <xf numFmtId="3" fontId="23" fillId="0" borderId="0" xfId="103" applyNumberFormat="1" applyFont="1" applyFill="1" applyAlignment="1">
      <alignment horizontal="right" wrapText="1"/>
      <protection/>
    </xf>
    <xf numFmtId="0" fontId="24" fillId="0" borderId="17" xfId="102" applyFont="1" applyFill="1" applyBorder="1" applyAlignment="1">
      <alignment horizontal="right"/>
      <protection/>
    </xf>
    <xf numFmtId="0" fontId="23" fillId="0" borderId="0" xfId="102" applyFont="1" applyFill="1" applyAlignment="1">
      <alignment horizontal="right" wrapText="1"/>
      <protection/>
    </xf>
    <xf numFmtId="3" fontId="23" fillId="0" borderId="0" xfId="102" applyNumberFormat="1" applyFont="1" applyFill="1" applyAlignment="1">
      <alignment horizontal="right" wrapText="1"/>
      <protection/>
    </xf>
    <xf numFmtId="0" fontId="24" fillId="0" borderId="17" xfId="101" applyFont="1" applyFill="1" applyBorder="1" applyAlignment="1">
      <alignment horizontal="right"/>
      <protection/>
    </xf>
    <xf numFmtId="0" fontId="24" fillId="0" borderId="16" xfId="101" applyFont="1" applyFill="1" applyBorder="1" applyAlignment="1">
      <alignment horizontal="right"/>
      <protection/>
    </xf>
    <xf numFmtId="0" fontId="23" fillId="0" borderId="0" xfId="101" applyFont="1" applyFill="1" applyAlignment="1">
      <alignment horizontal="right" wrapText="1"/>
      <protection/>
    </xf>
    <xf numFmtId="3" fontId="23" fillId="0" borderId="0" xfId="101" applyNumberFormat="1" applyFont="1" applyFill="1" applyAlignment="1">
      <alignment horizontal="right" wrapText="1"/>
      <protection/>
    </xf>
    <xf numFmtId="0" fontId="24" fillId="0" borderId="17" xfId="95" applyFont="1" applyFill="1" applyBorder="1" applyAlignment="1">
      <alignment horizontal="right"/>
      <protection/>
    </xf>
    <xf numFmtId="0" fontId="24" fillId="0" borderId="16" xfId="95" applyFont="1" applyFill="1" applyBorder="1" applyAlignment="1">
      <alignment horizontal="right"/>
      <protection/>
    </xf>
    <xf numFmtId="0" fontId="23" fillId="0" borderId="0" xfId="95" applyFont="1" applyFill="1" applyAlignment="1">
      <alignment horizontal="right" wrapText="1"/>
      <protection/>
    </xf>
    <xf numFmtId="3" fontId="23" fillId="0" borderId="0" xfId="95" applyNumberFormat="1" applyFont="1" applyFill="1" applyAlignment="1">
      <alignment horizontal="right" wrapText="1"/>
      <protection/>
    </xf>
    <xf numFmtId="0" fontId="23" fillId="0" borderId="16" xfId="94" applyFont="1" applyFill="1" applyBorder="1" applyAlignment="1">
      <alignment/>
      <protection/>
    </xf>
    <xf numFmtId="0" fontId="24" fillId="0" borderId="17" xfId="94" applyFont="1" applyFill="1" applyBorder="1" applyAlignment="1">
      <alignment horizontal="right"/>
      <protection/>
    </xf>
    <xf numFmtId="0" fontId="24" fillId="0" borderId="0" xfId="94" applyFont="1" applyFill="1" applyBorder="1" applyAlignment="1">
      <alignment horizontal="left"/>
      <protection/>
    </xf>
    <xf numFmtId="0" fontId="23" fillId="0" borderId="17" xfId="94" applyFont="1" applyFill="1" applyBorder="1" applyAlignment="1">
      <alignment horizontal="center" wrapText="1"/>
      <protection/>
    </xf>
    <xf numFmtId="0" fontId="23" fillId="0" borderId="0" xfId="94" applyFont="1" applyFill="1" applyBorder="1" applyAlignment="1">
      <alignment horizontal="right" wrapText="1"/>
      <protection/>
    </xf>
    <xf numFmtId="0" fontId="19" fillId="0" borderId="0" xfId="93" applyFont="1" applyFill="1" applyAlignment="1">
      <alignment/>
      <protection/>
    </xf>
    <xf numFmtId="0" fontId="23" fillId="0" borderId="16" xfId="93" applyFont="1" applyFill="1" applyBorder="1" applyAlignment="1">
      <alignment/>
      <protection/>
    </xf>
    <xf numFmtId="0" fontId="24" fillId="0" borderId="16" xfId="93" applyFont="1" applyFill="1" applyBorder="1" applyAlignment="1">
      <alignment horizontal="right"/>
      <protection/>
    </xf>
    <xf numFmtId="0" fontId="24" fillId="0" borderId="17" xfId="93" applyFont="1" applyFill="1" applyBorder="1" applyAlignment="1">
      <alignment horizontal="right"/>
      <protection/>
    </xf>
    <xf numFmtId="0" fontId="24" fillId="0" borderId="0" xfId="93" applyFont="1" applyFill="1" applyBorder="1" applyAlignment="1">
      <alignment horizontal="left"/>
      <protection/>
    </xf>
    <xf numFmtId="0" fontId="23" fillId="0" borderId="17" xfId="93" applyFont="1" applyFill="1" applyBorder="1" applyAlignment="1">
      <alignment horizontal="center" wrapText="1"/>
      <protection/>
    </xf>
    <xf numFmtId="0" fontId="23" fillId="0" borderId="18" xfId="93" applyFont="1" applyFill="1" applyBorder="1" applyAlignment="1">
      <alignment horizontal="left"/>
      <protection/>
    </xf>
    <xf numFmtId="0" fontId="23" fillId="0" borderId="18" xfId="93" applyFont="1" applyFill="1" applyBorder="1" applyAlignment="1">
      <alignment horizontal="right" wrapText="1"/>
      <protection/>
    </xf>
    <xf numFmtId="0" fontId="27" fillId="0" borderId="0" xfId="93" applyFont="1" applyFill="1" applyBorder="1" applyAlignment="1">
      <alignment horizontal="left"/>
      <protection/>
    </xf>
    <xf numFmtId="0" fontId="23" fillId="0" borderId="16" xfId="92" applyFont="1" applyFill="1" applyBorder="1" applyAlignment="1">
      <alignment/>
      <protection/>
    </xf>
    <xf numFmtId="0" fontId="24" fillId="0" borderId="0" xfId="92" applyFont="1" applyFill="1" applyBorder="1" applyAlignment="1">
      <alignment horizontal="left"/>
      <protection/>
    </xf>
    <xf numFmtId="0" fontId="23" fillId="0" borderId="17" xfId="92" applyFont="1" applyFill="1" applyBorder="1" applyAlignment="1">
      <alignment horizontal="center" wrapText="1"/>
      <protection/>
    </xf>
    <xf numFmtId="0" fontId="23" fillId="0" borderId="0" xfId="92" applyFont="1" applyFill="1" applyBorder="1" applyAlignment="1">
      <alignment horizontal="right" wrapText="1"/>
      <protection/>
    </xf>
    <xf numFmtId="0" fontId="19" fillId="0" borderId="0" xfId="90" applyFont="1" applyFill="1" applyBorder="1" applyAlignment="1">
      <alignment/>
      <protection/>
    </xf>
    <xf numFmtId="0" fontId="24" fillId="0" borderId="16" xfId="90" applyFont="1" applyFill="1" applyBorder="1" applyAlignment="1">
      <alignment horizontal="right" wrapText="1"/>
      <protection/>
    </xf>
    <xf numFmtId="0" fontId="24" fillId="0" borderId="0" xfId="90" applyFont="1" applyFill="1" applyBorder="1" applyAlignment="1">
      <alignment horizontal="center" wrapText="1"/>
      <protection/>
    </xf>
    <xf numFmtId="0" fontId="23" fillId="0" borderId="0" xfId="90" applyFont="1" applyFill="1" applyBorder="1" applyAlignment="1">
      <alignment horizontal="center" wrapText="1"/>
      <protection/>
    </xf>
    <xf numFmtId="0" fontId="23" fillId="0" borderId="0" xfId="90" applyFont="1" applyFill="1" applyBorder="1" applyAlignment="1">
      <alignment/>
      <protection/>
    </xf>
    <xf numFmtId="0" fontId="25" fillId="0" borderId="0" xfId="90" applyFont="1" applyFill="1" applyBorder="1" applyAlignment="1">
      <alignment horizontal="right"/>
      <protection/>
    </xf>
    <xf numFmtId="0" fontId="23" fillId="0" borderId="0" xfId="90" applyFont="1" applyFill="1" applyBorder="1" applyAlignment="1">
      <alignment wrapText="1"/>
      <protection/>
    </xf>
    <xf numFmtId="0" fontId="23" fillId="0" borderId="19" xfId="90" applyFont="1" applyFill="1" applyBorder="1" applyAlignment="1">
      <alignment wrapText="1"/>
      <protection/>
    </xf>
    <xf numFmtId="3" fontId="23" fillId="0" borderId="19" xfId="90" applyNumberFormat="1" applyFont="1" applyFill="1" applyBorder="1" applyAlignment="1">
      <alignment horizontal="right"/>
      <protection/>
    </xf>
    <xf numFmtId="4" fontId="23" fillId="0" borderId="19" xfId="90" applyNumberFormat="1" applyFont="1" applyFill="1" applyBorder="1" applyAlignment="1">
      <alignment horizontal="right"/>
      <protection/>
    </xf>
    <xf numFmtId="4" fontId="23" fillId="0" borderId="0" xfId="90" applyNumberFormat="1" applyFont="1" applyFill="1" applyBorder="1" applyAlignment="1">
      <alignment horizontal="right"/>
      <protection/>
    </xf>
    <xf numFmtId="0" fontId="23" fillId="0" borderId="20" xfId="90" applyFont="1" applyFill="1" applyBorder="1" applyAlignment="1">
      <alignment wrapText="1"/>
      <protection/>
    </xf>
    <xf numFmtId="3" fontId="23" fillId="0" borderId="20" xfId="90" applyNumberFormat="1" applyFont="1" applyFill="1" applyBorder="1" applyAlignment="1">
      <alignment horizontal="right"/>
      <protection/>
    </xf>
    <xf numFmtId="0" fontId="23" fillId="0" borderId="20" xfId="90" applyFont="1" applyFill="1" applyBorder="1" applyAlignment="1">
      <alignment/>
      <protection/>
    </xf>
    <xf numFmtId="0" fontId="23" fillId="0" borderId="21" xfId="90" applyFont="1" applyFill="1" applyBorder="1" applyAlignment="1">
      <alignment wrapText="1"/>
      <protection/>
    </xf>
    <xf numFmtId="3" fontId="23" fillId="0" borderId="21" xfId="90" applyNumberFormat="1" applyFont="1" applyFill="1" applyBorder="1" applyAlignment="1">
      <alignment horizontal="right"/>
      <protection/>
    </xf>
    <xf numFmtId="4" fontId="23" fillId="0" borderId="21" xfId="90" applyNumberFormat="1" applyFont="1" applyFill="1" applyBorder="1" applyAlignment="1">
      <alignment horizontal="right"/>
      <protection/>
    </xf>
    <xf numFmtId="0" fontId="23" fillId="0" borderId="21" xfId="90" applyFont="1" applyFill="1" applyBorder="1" applyAlignment="1">
      <alignment/>
      <protection/>
    </xf>
    <xf numFmtId="0" fontId="23" fillId="0" borderId="19" xfId="90" applyFont="1" applyFill="1" applyBorder="1" applyAlignment="1">
      <alignment/>
      <protection/>
    </xf>
    <xf numFmtId="4" fontId="23" fillId="0" borderId="20" xfId="90" applyNumberFormat="1" applyFont="1" applyFill="1" applyBorder="1" applyAlignment="1">
      <alignment horizontal="right"/>
      <protection/>
    </xf>
    <xf numFmtId="3" fontId="23" fillId="0" borderId="0" xfId="90" applyNumberFormat="1" applyFont="1" applyFill="1" applyBorder="1" applyAlignment="1">
      <alignment horizontal="right"/>
      <protection/>
    </xf>
    <xf numFmtId="3" fontId="23" fillId="0" borderId="16" xfId="90" applyNumberFormat="1" applyFont="1" applyFill="1" applyBorder="1" applyAlignment="1">
      <alignment horizontal="right"/>
      <protection/>
    </xf>
    <xf numFmtId="4" fontId="23" fillId="0" borderId="16" xfId="90" applyNumberFormat="1" applyFont="1" applyFill="1" applyBorder="1" applyAlignment="1">
      <alignment horizontal="right"/>
      <protection/>
    </xf>
    <xf numFmtId="0" fontId="19" fillId="0" borderId="0" xfId="95" applyFont="1" applyFill="1" applyAlignment="1">
      <alignment/>
      <protection/>
    </xf>
    <xf numFmtId="0" fontId="19" fillId="0" borderId="0" xfId="115" applyFont="1" applyFill="1" applyAlignment="1">
      <alignment/>
      <protection/>
    </xf>
    <xf numFmtId="0" fontId="23" fillId="0" borderId="0" xfId="115" applyFont="1" applyFill="1" applyBorder="1" applyAlignment="1">
      <alignment/>
      <protection/>
    </xf>
    <xf numFmtId="0" fontId="24" fillId="0" borderId="16" xfId="115" applyFont="1" applyFill="1" applyBorder="1" applyAlignment="1">
      <alignment horizontal="right" wrapText="1"/>
      <protection/>
    </xf>
    <xf numFmtId="0" fontId="23" fillId="0" borderId="16" xfId="115" applyFont="1" applyFill="1" applyBorder="1" applyAlignment="1">
      <alignment/>
      <protection/>
    </xf>
    <xf numFmtId="0" fontId="23" fillId="0" borderId="19" xfId="95" applyFont="1" applyFill="1" applyBorder="1" applyAlignment="1">
      <alignment horizontal="left" wrapText="1"/>
      <protection/>
    </xf>
    <xf numFmtId="0" fontId="23" fillId="0" borderId="21" xfId="95" applyFont="1" applyFill="1" applyBorder="1" applyAlignment="1">
      <alignment horizontal="left" wrapText="1"/>
      <protection/>
    </xf>
    <xf numFmtId="0" fontId="23" fillId="0" borderId="22" xfId="95" applyFont="1" applyFill="1" applyBorder="1" applyAlignment="1">
      <alignment horizontal="left" wrapText="1"/>
      <protection/>
    </xf>
    <xf numFmtId="0" fontId="19" fillId="0" borderId="0" xfId="114" applyFont="1" applyFill="1" applyAlignment="1">
      <alignment/>
      <protection/>
    </xf>
    <xf numFmtId="0" fontId="23" fillId="0" borderId="0" xfId="114" applyFont="1" applyFill="1" applyBorder="1" applyAlignment="1">
      <alignment/>
      <protection/>
    </xf>
    <xf numFmtId="0" fontId="24" fillId="0" borderId="16" xfId="114" applyFont="1" applyFill="1" applyBorder="1" applyAlignment="1">
      <alignment horizontal="right" wrapText="1"/>
      <protection/>
    </xf>
    <xf numFmtId="0" fontId="23" fillId="0" borderId="16" xfId="114" applyFont="1" applyFill="1" applyBorder="1" applyAlignment="1">
      <alignment/>
      <protection/>
    </xf>
    <xf numFmtId="0" fontId="19" fillId="0" borderId="0" xfId="113" applyFont="1" applyFill="1" applyAlignment="1">
      <alignment/>
      <protection/>
    </xf>
    <xf numFmtId="0" fontId="23" fillId="0" borderId="0" xfId="113" applyFont="1" applyFill="1" applyBorder="1" applyAlignment="1">
      <alignment/>
      <protection/>
    </xf>
    <xf numFmtId="0" fontId="24" fillId="0" borderId="16" xfId="113" applyFont="1" applyFill="1" applyBorder="1" applyAlignment="1">
      <alignment horizontal="right" wrapText="1"/>
      <protection/>
    </xf>
    <xf numFmtId="0" fontId="23" fillId="0" borderId="16" xfId="113" applyFont="1" applyFill="1" applyBorder="1" applyAlignment="1">
      <alignment/>
      <protection/>
    </xf>
    <xf numFmtId="0" fontId="19" fillId="0" borderId="0" xfId="112" applyFont="1" applyFill="1" applyAlignment="1">
      <alignment/>
      <protection/>
    </xf>
    <xf numFmtId="0" fontId="23" fillId="0" borderId="0" xfId="112" applyFont="1" applyFill="1" applyBorder="1" applyAlignment="1">
      <alignment/>
      <protection/>
    </xf>
    <xf numFmtId="0" fontId="24" fillId="0" borderId="16" xfId="112" applyFont="1" applyFill="1" applyBorder="1" applyAlignment="1">
      <alignment horizontal="right" wrapText="1"/>
      <protection/>
    </xf>
    <xf numFmtId="0" fontId="23" fillId="0" borderId="16" xfId="112" applyFont="1" applyFill="1" applyBorder="1" applyAlignment="1">
      <alignment/>
      <protection/>
    </xf>
    <xf numFmtId="0" fontId="19" fillId="0" borderId="0" xfId="111" applyFont="1" applyFill="1" applyAlignment="1">
      <alignment/>
      <protection/>
    </xf>
    <xf numFmtId="0" fontId="23" fillId="0" borderId="0" xfId="111" applyFont="1" applyFill="1" applyBorder="1" applyAlignment="1">
      <alignment/>
      <protection/>
    </xf>
    <xf numFmtId="0" fontId="24" fillId="0" borderId="16" xfId="111" applyFont="1" applyFill="1" applyBorder="1" applyAlignment="1">
      <alignment horizontal="right" wrapText="1"/>
      <protection/>
    </xf>
    <xf numFmtId="0" fontId="23" fillId="0" borderId="16" xfId="111" applyFont="1" applyFill="1" applyBorder="1" applyAlignment="1">
      <alignment/>
      <protection/>
    </xf>
    <xf numFmtId="0" fontId="19" fillId="0" borderId="0" xfId="110" applyFont="1" applyFill="1" applyAlignment="1">
      <alignment/>
      <protection/>
    </xf>
    <xf numFmtId="0" fontId="23" fillId="0" borderId="0" xfId="110" applyFont="1" applyFill="1" applyBorder="1" applyAlignment="1">
      <alignment/>
      <protection/>
    </xf>
    <xf numFmtId="0" fontId="24" fillId="0" borderId="16" xfId="110" applyFont="1" applyFill="1" applyBorder="1" applyAlignment="1">
      <alignment horizontal="right" wrapText="1"/>
      <protection/>
    </xf>
    <xf numFmtId="0" fontId="23" fillId="0" borderId="16" xfId="110" applyFont="1" applyFill="1" applyBorder="1" applyAlignment="1">
      <alignment/>
      <protection/>
    </xf>
    <xf numFmtId="0" fontId="19" fillId="0" borderId="0" xfId="122" applyFont="1" applyFill="1" applyAlignment="1">
      <alignment/>
      <protection/>
    </xf>
    <xf numFmtId="0" fontId="23" fillId="0" borderId="0" xfId="122" applyFont="1" applyFill="1" applyBorder="1" applyAlignment="1">
      <alignment/>
      <protection/>
    </xf>
    <xf numFmtId="0" fontId="24" fillId="0" borderId="16" xfId="122" applyFont="1" applyFill="1" applyBorder="1" applyAlignment="1">
      <alignment horizontal="right" wrapText="1"/>
      <protection/>
    </xf>
    <xf numFmtId="0" fontId="23" fillId="0" borderId="16" xfId="122" applyFont="1" applyFill="1" applyBorder="1" applyAlignment="1">
      <alignment/>
      <protection/>
    </xf>
    <xf numFmtId="0" fontId="19" fillId="0" borderId="0" xfId="121" applyFont="1" applyFill="1" applyAlignment="1">
      <alignment/>
      <protection/>
    </xf>
    <xf numFmtId="0" fontId="23" fillId="0" borderId="0" xfId="121" applyFont="1" applyFill="1" applyBorder="1" applyAlignment="1">
      <alignment/>
      <protection/>
    </xf>
    <xf numFmtId="0" fontId="24" fillId="0" borderId="16" xfId="121" applyFont="1" applyFill="1" applyBorder="1" applyAlignment="1">
      <alignment horizontal="right" wrapText="1"/>
      <protection/>
    </xf>
    <xf numFmtId="0" fontId="23" fillId="0" borderId="16" xfId="121" applyFont="1" applyFill="1" applyBorder="1" applyAlignment="1">
      <alignment/>
      <protection/>
    </xf>
    <xf numFmtId="0" fontId="19" fillId="0" borderId="0" xfId="120" applyFont="1" applyFill="1" applyAlignment="1">
      <alignment/>
      <protection/>
    </xf>
    <xf numFmtId="0" fontId="23" fillId="0" borderId="0" xfId="120" applyFont="1" applyFill="1" applyBorder="1" applyAlignment="1">
      <alignment/>
      <protection/>
    </xf>
    <xf numFmtId="0" fontId="24" fillId="0" borderId="16" xfId="120" applyFont="1" applyFill="1" applyBorder="1" applyAlignment="1">
      <alignment horizontal="right" wrapText="1"/>
      <protection/>
    </xf>
    <xf numFmtId="0" fontId="23" fillId="0" borderId="16" xfId="120" applyFont="1" applyFill="1" applyBorder="1" applyAlignment="1">
      <alignment/>
      <protection/>
    </xf>
    <xf numFmtId="0" fontId="19" fillId="0" borderId="0" xfId="119" applyFont="1" applyFill="1" applyAlignment="1">
      <alignment/>
      <protection/>
    </xf>
    <xf numFmtId="0" fontId="23" fillId="0" borderId="0" xfId="119" applyFont="1" applyFill="1" applyBorder="1" applyAlignment="1">
      <alignment/>
      <protection/>
    </xf>
    <xf numFmtId="0" fontId="24" fillId="0" borderId="16" xfId="119" applyFont="1" applyFill="1" applyBorder="1" applyAlignment="1">
      <alignment horizontal="right" wrapText="1"/>
      <protection/>
    </xf>
    <xf numFmtId="0" fontId="23" fillId="0" borderId="16" xfId="119" applyFont="1" applyFill="1" applyBorder="1" applyAlignment="1">
      <alignment/>
      <protection/>
    </xf>
    <xf numFmtId="0" fontId="19" fillId="0" borderId="0" xfId="118" applyFont="1" applyFill="1" applyAlignment="1">
      <alignment/>
      <protection/>
    </xf>
    <xf numFmtId="0" fontId="23" fillId="0" borderId="0" xfId="118" applyFont="1" applyFill="1" applyBorder="1" applyAlignment="1">
      <alignment/>
      <protection/>
    </xf>
    <xf numFmtId="0" fontId="24" fillId="0" borderId="16" xfId="118" applyFont="1" applyFill="1" applyBorder="1" applyAlignment="1">
      <alignment horizontal="right" wrapText="1"/>
      <protection/>
    </xf>
    <xf numFmtId="0" fontId="23" fillId="0" borderId="16" xfId="118" applyFont="1" applyFill="1" applyBorder="1" applyAlignment="1">
      <alignment/>
      <protection/>
    </xf>
    <xf numFmtId="0" fontId="19" fillId="0" borderId="0" xfId="117" applyFont="1" applyFill="1" applyAlignment="1">
      <alignment/>
      <protection/>
    </xf>
    <xf numFmtId="0" fontId="23" fillId="0" borderId="0" xfId="117" applyFont="1" applyFill="1" applyBorder="1" applyAlignment="1">
      <alignment/>
      <protection/>
    </xf>
    <xf numFmtId="0" fontId="24" fillId="0" borderId="16" xfId="117" applyFont="1" applyFill="1" applyBorder="1" applyAlignment="1">
      <alignment horizontal="right" wrapText="1"/>
      <protection/>
    </xf>
    <xf numFmtId="0" fontId="23" fillId="0" borderId="16" xfId="117" applyFont="1" applyFill="1" applyBorder="1" applyAlignment="1">
      <alignment/>
      <protection/>
    </xf>
    <xf numFmtId="0" fontId="19" fillId="0" borderId="0" xfId="116" applyFont="1" applyFill="1" applyAlignment="1">
      <alignment/>
      <protection/>
    </xf>
    <xf numFmtId="0" fontId="23" fillId="0" borderId="0" xfId="116" applyFont="1" applyFill="1" applyBorder="1" applyAlignment="1">
      <alignment/>
      <protection/>
    </xf>
    <xf numFmtId="0" fontId="24" fillId="0" borderId="16" xfId="116" applyFont="1" applyFill="1" applyBorder="1" applyAlignment="1">
      <alignment horizontal="right" wrapText="1"/>
      <protection/>
    </xf>
    <xf numFmtId="0" fontId="23" fillId="0" borderId="16" xfId="116" applyFont="1" applyFill="1" applyBorder="1" applyAlignment="1">
      <alignment/>
      <protection/>
    </xf>
    <xf numFmtId="0" fontId="19" fillId="0" borderId="0" xfId="109" applyFont="1" applyFill="1" applyAlignment="1">
      <alignment/>
      <protection/>
    </xf>
    <xf numFmtId="0" fontId="23" fillId="0" borderId="0" xfId="109" applyFont="1" applyFill="1" applyBorder="1" applyAlignment="1">
      <alignment/>
      <protection/>
    </xf>
    <xf numFmtId="0" fontId="24" fillId="0" borderId="16" xfId="109" applyFont="1" applyFill="1" applyBorder="1" applyAlignment="1">
      <alignment horizontal="right" wrapText="1"/>
      <protection/>
    </xf>
    <xf numFmtId="0" fontId="23" fillId="0" borderId="16" xfId="109" applyFont="1" applyFill="1" applyBorder="1" applyAlignment="1">
      <alignment/>
      <protection/>
    </xf>
    <xf numFmtId="0" fontId="19" fillId="0" borderId="0" xfId="100" applyFont="1" applyFill="1" applyAlignment="1">
      <alignment/>
      <protection/>
    </xf>
    <xf numFmtId="0" fontId="19" fillId="0" borderId="0" xfId="100" applyFont="1" applyFill="1" applyBorder="1" applyAlignment="1">
      <alignment/>
      <protection/>
    </xf>
    <xf numFmtId="0" fontId="23" fillId="0" borderId="0" xfId="100" applyFont="1" applyFill="1" applyBorder="1" applyAlignment="1">
      <alignment/>
      <protection/>
    </xf>
    <xf numFmtId="0" fontId="24" fillId="0" borderId="16" xfId="100" applyFont="1" applyFill="1" applyBorder="1" applyAlignment="1">
      <alignment horizontal="right" wrapText="1"/>
      <protection/>
    </xf>
    <xf numFmtId="0" fontId="24" fillId="0" borderId="16" xfId="100" applyFont="1" applyFill="1" applyBorder="1" applyAlignment="1">
      <alignment horizontal="center" wrapText="1"/>
      <protection/>
    </xf>
    <xf numFmtId="0" fontId="23" fillId="0" borderId="16" xfId="100" applyFont="1" applyFill="1" applyBorder="1" applyAlignment="1">
      <alignment/>
      <protection/>
    </xf>
    <xf numFmtId="4" fontId="23" fillId="0" borderId="18" xfId="100" applyNumberFormat="1" applyFont="1" applyFill="1" applyBorder="1" applyAlignment="1">
      <alignment horizontal="right"/>
      <protection/>
    </xf>
    <xf numFmtId="4" fontId="23" fillId="0" borderId="18" xfId="100" applyNumberFormat="1" applyFont="1" applyFill="1" applyBorder="1" applyAlignment="1">
      <alignment horizontal="right" wrapText="1"/>
      <protection/>
    </xf>
    <xf numFmtId="3" fontId="23" fillId="0" borderId="19" xfId="95" applyNumberFormat="1" applyFont="1" applyFill="1" applyBorder="1" applyAlignment="1">
      <alignment horizontal="right"/>
      <protection/>
    </xf>
    <xf numFmtId="0" fontId="23" fillId="0" borderId="0" xfId="95" applyFont="1" applyFill="1" applyBorder="1" applyAlignment="1">
      <alignment horizontal="right"/>
      <protection/>
    </xf>
    <xf numFmtId="4" fontId="23" fillId="0" borderId="19" xfId="95" applyNumberFormat="1" applyFont="1" applyFill="1" applyBorder="1" applyAlignment="1">
      <alignment horizontal="right"/>
      <protection/>
    </xf>
    <xf numFmtId="3" fontId="23" fillId="0" borderId="21" xfId="95" applyNumberFormat="1" applyFont="1" applyFill="1" applyBorder="1" applyAlignment="1">
      <alignment horizontal="right"/>
      <protection/>
    </xf>
    <xf numFmtId="4" fontId="23" fillId="0" borderId="21" xfId="95" applyNumberFormat="1" applyFont="1" applyFill="1" applyBorder="1" applyAlignment="1">
      <alignment horizontal="right"/>
      <protection/>
    </xf>
    <xf numFmtId="0" fontId="23" fillId="0" borderId="0" xfId="95" applyFont="1" applyFill="1" applyBorder="1" applyAlignment="1">
      <alignment/>
      <protection/>
    </xf>
    <xf numFmtId="3" fontId="23" fillId="0" borderId="21" xfId="95" applyNumberFormat="1" applyFont="1" applyFill="1" applyBorder="1" applyAlignment="1">
      <alignment horizontal="right" wrapText="1"/>
      <protection/>
    </xf>
    <xf numFmtId="3" fontId="23" fillId="0" borderId="22" xfId="95" applyNumberFormat="1" applyFont="1" applyFill="1" applyBorder="1" applyAlignment="1">
      <alignment horizontal="right"/>
      <protection/>
    </xf>
    <xf numFmtId="0" fontId="23" fillId="0" borderId="16" xfId="95" applyFont="1" applyFill="1" applyBorder="1" applyAlignment="1">
      <alignment/>
      <protection/>
    </xf>
    <xf numFmtId="4" fontId="23" fillId="0" borderId="22" xfId="95" applyNumberFormat="1" applyFont="1" applyFill="1" applyBorder="1" applyAlignment="1">
      <alignment horizontal="right"/>
      <protection/>
    </xf>
    <xf numFmtId="3" fontId="23" fillId="0" borderId="0" xfId="100" applyNumberFormat="1" applyFont="1" applyFill="1" applyBorder="1" applyAlignment="1">
      <alignment horizontal="right"/>
      <protection/>
    </xf>
    <xf numFmtId="0" fontId="19" fillId="0" borderId="0" xfId="99" applyFont="1" applyFill="1" applyAlignment="1">
      <alignment/>
      <protection/>
    </xf>
    <xf numFmtId="0" fontId="19" fillId="0" borderId="0" xfId="99" applyFont="1" applyFill="1" applyBorder="1" applyAlignment="1">
      <alignment/>
      <protection/>
    </xf>
    <xf numFmtId="0" fontId="23" fillId="0" borderId="0" xfId="99" applyFont="1" applyFill="1" applyBorder="1" applyAlignment="1">
      <alignment/>
      <protection/>
    </xf>
    <xf numFmtId="0" fontId="24" fillId="0" borderId="16" xfId="99" applyFont="1" applyFill="1" applyBorder="1" applyAlignment="1">
      <alignment horizontal="right" wrapText="1"/>
      <protection/>
    </xf>
    <xf numFmtId="0" fontId="24" fillId="0" borderId="16" xfId="99" applyFont="1" applyFill="1" applyBorder="1" applyAlignment="1">
      <alignment horizontal="center" wrapText="1"/>
      <protection/>
    </xf>
    <xf numFmtId="0" fontId="23" fillId="0" borderId="16" xfId="99" applyFont="1" applyFill="1" applyBorder="1" applyAlignment="1">
      <alignment/>
      <protection/>
    </xf>
    <xf numFmtId="4" fontId="23" fillId="0" borderId="18" xfId="99" applyNumberFormat="1" applyFont="1" applyFill="1" applyBorder="1" applyAlignment="1">
      <alignment horizontal="right" wrapText="1"/>
      <protection/>
    </xf>
    <xf numFmtId="3" fontId="23" fillId="0" borderId="0" xfId="99" applyNumberFormat="1" applyFont="1" applyFill="1" applyBorder="1" applyAlignment="1">
      <alignment horizontal="right"/>
      <protection/>
    </xf>
    <xf numFmtId="0" fontId="19" fillId="0" borderId="0" xfId="98" applyFont="1" applyFill="1" applyAlignment="1">
      <alignment/>
      <protection/>
    </xf>
    <xf numFmtId="0" fontId="19" fillId="0" borderId="0" xfId="98" applyFont="1" applyFill="1" applyBorder="1" applyAlignment="1">
      <alignment/>
      <protection/>
    </xf>
    <xf numFmtId="0" fontId="23" fillId="0" borderId="0" xfId="98" applyFont="1" applyFill="1" applyBorder="1" applyAlignment="1">
      <alignment/>
      <protection/>
    </xf>
    <xf numFmtId="0" fontId="24" fillId="0" borderId="16" xfId="98" applyFont="1" applyFill="1" applyBorder="1" applyAlignment="1">
      <alignment horizontal="right" wrapText="1"/>
      <protection/>
    </xf>
    <xf numFmtId="0" fontId="24" fillId="0" borderId="16" xfId="98" applyFont="1" applyFill="1" applyBorder="1" applyAlignment="1">
      <alignment horizontal="center" wrapText="1"/>
      <protection/>
    </xf>
    <xf numFmtId="0" fontId="23" fillId="0" borderId="16" xfId="98" applyFont="1" applyFill="1" applyBorder="1" applyAlignment="1">
      <alignment/>
      <protection/>
    </xf>
    <xf numFmtId="4" fontId="23" fillId="0" borderId="18" xfId="98" applyNumberFormat="1" applyFont="1" applyFill="1" applyBorder="1" applyAlignment="1">
      <alignment horizontal="right" wrapText="1"/>
      <protection/>
    </xf>
    <xf numFmtId="3" fontId="23" fillId="0" borderId="0" xfId="98" applyNumberFormat="1" applyFont="1" applyFill="1" applyBorder="1" applyAlignment="1">
      <alignment horizontal="right"/>
      <protection/>
    </xf>
    <xf numFmtId="0" fontId="19" fillId="0" borderId="0" xfId="97" applyFont="1" applyFill="1" applyAlignment="1">
      <alignment/>
      <protection/>
    </xf>
    <xf numFmtId="0" fontId="19" fillId="0" borderId="0" xfId="97" applyFont="1" applyFill="1" applyBorder="1" applyAlignment="1">
      <alignment/>
      <protection/>
    </xf>
    <xf numFmtId="0" fontId="23" fillId="0" borderId="0" xfId="97" applyFont="1" applyFill="1" applyBorder="1" applyAlignment="1">
      <alignment/>
      <protection/>
    </xf>
    <xf numFmtId="0" fontId="24" fillId="0" borderId="16" xfId="97" applyFont="1" applyFill="1" applyBorder="1" applyAlignment="1">
      <alignment horizontal="right" wrapText="1"/>
      <protection/>
    </xf>
    <xf numFmtId="0" fontId="24" fillId="0" borderId="16" xfId="97" applyFont="1" applyFill="1" applyBorder="1" applyAlignment="1">
      <alignment horizontal="center" wrapText="1"/>
      <protection/>
    </xf>
    <xf numFmtId="0" fontId="23" fillId="0" borderId="16" xfId="97" applyFont="1" applyFill="1" applyBorder="1" applyAlignment="1">
      <alignment/>
      <protection/>
    </xf>
    <xf numFmtId="4" fontId="23" fillId="0" borderId="18" xfId="97" applyNumberFormat="1" applyFont="1" applyFill="1" applyBorder="1" applyAlignment="1">
      <alignment horizontal="right"/>
      <protection/>
    </xf>
    <xf numFmtId="4" fontId="23" fillId="0" borderId="18" xfId="97" applyNumberFormat="1" applyFont="1" applyFill="1" applyBorder="1" applyAlignment="1">
      <alignment horizontal="right" wrapText="1"/>
      <protection/>
    </xf>
    <xf numFmtId="3" fontId="23" fillId="0" borderId="0" xfId="97" applyNumberFormat="1" applyFont="1" applyFill="1" applyBorder="1" applyAlignment="1">
      <alignment horizontal="right"/>
      <protection/>
    </xf>
    <xf numFmtId="0" fontId="19" fillId="0" borderId="0" xfId="96" applyFont="1" applyFill="1" applyAlignment="1">
      <alignment/>
      <protection/>
    </xf>
    <xf numFmtId="0" fontId="19" fillId="0" borderId="0" xfId="96" applyFont="1" applyFill="1" applyBorder="1" applyAlignment="1">
      <alignment/>
      <protection/>
    </xf>
    <xf numFmtId="0" fontId="23" fillId="0" borderId="0" xfId="96" applyFont="1" applyFill="1" applyBorder="1" applyAlignment="1">
      <alignment/>
      <protection/>
    </xf>
    <xf numFmtId="0" fontId="24" fillId="0" borderId="16" xfId="96" applyFont="1" applyFill="1" applyBorder="1" applyAlignment="1">
      <alignment horizontal="right" wrapText="1"/>
      <protection/>
    </xf>
    <xf numFmtId="0" fontId="24" fillId="0" borderId="16" xfId="96" applyFont="1" applyFill="1" applyBorder="1" applyAlignment="1">
      <alignment horizontal="center" wrapText="1"/>
      <protection/>
    </xf>
    <xf numFmtId="0" fontId="23" fillId="0" borderId="16" xfId="96" applyFont="1" applyFill="1" applyBorder="1" applyAlignment="1">
      <alignment/>
      <protection/>
    </xf>
    <xf numFmtId="4" fontId="23" fillId="0" borderId="18" xfId="96" applyNumberFormat="1" applyFont="1" applyFill="1" applyBorder="1" applyAlignment="1">
      <alignment horizontal="right"/>
      <protection/>
    </xf>
    <xf numFmtId="4" fontId="23" fillId="0" borderId="18" xfId="96" applyNumberFormat="1" applyFont="1" applyFill="1" applyBorder="1" applyAlignment="1">
      <alignment horizontal="right" wrapText="1"/>
      <protection/>
    </xf>
    <xf numFmtId="3" fontId="23" fillId="0" borderId="0" xfId="96" applyNumberFormat="1" applyFont="1" applyFill="1" applyBorder="1" applyAlignment="1">
      <alignment horizontal="right"/>
      <protection/>
    </xf>
    <xf numFmtId="0" fontId="19" fillId="0" borderId="0" xfId="108" applyFont="1" applyFill="1" applyAlignment="1">
      <alignment/>
      <protection/>
    </xf>
    <xf numFmtId="0" fontId="19" fillId="0" borderId="0" xfId="108" applyFont="1" applyFill="1" applyBorder="1" applyAlignment="1">
      <alignment/>
      <protection/>
    </xf>
    <xf numFmtId="0" fontId="23" fillId="0" borderId="0" xfId="108" applyFont="1" applyFill="1" applyBorder="1" applyAlignment="1">
      <alignment/>
      <protection/>
    </xf>
    <xf numFmtId="0" fontId="24" fillId="0" borderId="16" xfId="108" applyFont="1" applyFill="1" applyBorder="1" applyAlignment="1">
      <alignment horizontal="right" wrapText="1"/>
      <protection/>
    </xf>
    <xf numFmtId="0" fontId="24" fillId="0" borderId="16" xfId="108" applyFont="1" applyFill="1" applyBorder="1" applyAlignment="1">
      <alignment horizontal="center" wrapText="1"/>
      <protection/>
    </xf>
    <xf numFmtId="0" fontId="23" fillId="0" borderId="16" xfId="108" applyFont="1" applyFill="1" applyBorder="1" applyAlignment="1">
      <alignment/>
      <protection/>
    </xf>
    <xf numFmtId="4" fontId="23" fillId="0" borderId="18" xfId="108" applyNumberFormat="1" applyFont="1" applyFill="1" applyBorder="1" applyAlignment="1">
      <alignment horizontal="right"/>
      <protection/>
    </xf>
    <xf numFmtId="4" fontId="23" fillId="0" borderId="18" xfId="108" applyNumberFormat="1" applyFont="1" applyFill="1" applyBorder="1" applyAlignment="1">
      <alignment horizontal="right" wrapText="1"/>
      <protection/>
    </xf>
    <xf numFmtId="3" fontId="23" fillId="0" borderId="0" xfId="108" applyNumberFormat="1" applyFont="1" applyFill="1" applyBorder="1" applyAlignment="1">
      <alignment horizontal="right"/>
      <protection/>
    </xf>
    <xf numFmtId="0" fontId="19" fillId="0" borderId="0" xfId="107" applyFont="1" applyFill="1" applyAlignment="1">
      <alignment/>
      <protection/>
    </xf>
    <xf numFmtId="0" fontId="19" fillId="0" borderId="0" xfId="107" applyFont="1" applyFill="1" applyBorder="1" applyAlignment="1">
      <alignment/>
      <protection/>
    </xf>
    <xf numFmtId="0" fontId="23" fillId="0" borderId="0" xfId="107" applyFont="1" applyFill="1" applyBorder="1" applyAlignment="1">
      <alignment/>
      <protection/>
    </xf>
    <xf numFmtId="0" fontId="24" fillId="0" borderId="16" xfId="107" applyFont="1" applyFill="1" applyBorder="1" applyAlignment="1">
      <alignment horizontal="right" wrapText="1"/>
      <protection/>
    </xf>
    <xf numFmtId="0" fontId="24" fillId="0" borderId="16" xfId="107" applyFont="1" applyFill="1" applyBorder="1" applyAlignment="1">
      <alignment horizontal="center" wrapText="1"/>
      <protection/>
    </xf>
    <xf numFmtId="0" fontId="23" fillId="0" borderId="16" xfId="107" applyFont="1" applyFill="1" applyBorder="1" applyAlignment="1">
      <alignment/>
      <protection/>
    </xf>
    <xf numFmtId="4" fontId="23" fillId="0" borderId="18" xfId="107" applyNumberFormat="1" applyFont="1" applyFill="1" applyBorder="1" applyAlignment="1">
      <alignment horizontal="right"/>
      <protection/>
    </xf>
    <xf numFmtId="4" fontId="23" fillId="0" borderId="18" xfId="107" applyNumberFormat="1" applyFont="1" applyFill="1" applyBorder="1" applyAlignment="1">
      <alignment horizontal="right" wrapText="1"/>
      <protection/>
    </xf>
    <xf numFmtId="3" fontId="23" fillId="0" borderId="0" xfId="107" applyNumberFormat="1" applyFont="1" applyFill="1" applyBorder="1" applyAlignment="1">
      <alignment horizontal="right"/>
      <protection/>
    </xf>
    <xf numFmtId="0" fontId="19" fillId="0" borderId="0" xfId="106" applyFont="1" applyFill="1" applyAlignment="1">
      <alignment/>
      <protection/>
    </xf>
    <xf numFmtId="0" fontId="19" fillId="0" borderId="0" xfId="106" applyFont="1" applyFill="1" applyBorder="1" applyAlignment="1">
      <alignment/>
      <protection/>
    </xf>
    <xf numFmtId="0" fontId="23" fillId="0" borderId="0" xfId="106" applyFont="1" applyFill="1" applyBorder="1" applyAlignment="1">
      <alignment/>
      <protection/>
    </xf>
    <xf numFmtId="0" fontId="24" fillId="0" borderId="16" xfId="106" applyFont="1" applyFill="1" applyBorder="1" applyAlignment="1">
      <alignment horizontal="right" wrapText="1"/>
      <protection/>
    </xf>
    <xf numFmtId="0" fontId="24" fillId="0" borderId="16" xfId="106" applyFont="1" applyFill="1" applyBorder="1" applyAlignment="1">
      <alignment horizontal="center" wrapText="1"/>
      <protection/>
    </xf>
    <xf numFmtId="0" fontId="23" fillId="0" borderId="16" xfId="106" applyFont="1" applyFill="1" applyBorder="1" applyAlignment="1">
      <alignment/>
      <protection/>
    </xf>
    <xf numFmtId="4" fontId="23" fillId="0" borderId="18" xfId="106" applyNumberFormat="1" applyFont="1" applyFill="1" applyBorder="1" applyAlignment="1">
      <alignment horizontal="right"/>
      <protection/>
    </xf>
    <xf numFmtId="4" fontId="23" fillId="0" borderId="18" xfId="106" applyNumberFormat="1" applyFont="1" applyFill="1" applyBorder="1" applyAlignment="1">
      <alignment horizontal="right" wrapText="1"/>
      <protection/>
    </xf>
    <xf numFmtId="3" fontId="23" fillId="0" borderId="0" xfId="106" applyNumberFormat="1" applyFont="1" applyFill="1" applyBorder="1" applyAlignment="1">
      <alignment horizontal="right"/>
      <protection/>
    </xf>
    <xf numFmtId="0" fontId="19" fillId="0" borderId="0" xfId="105" applyFont="1" applyFill="1" applyAlignment="1">
      <alignment/>
      <protection/>
    </xf>
    <xf numFmtId="0" fontId="19" fillId="0" borderId="0" xfId="105" applyFont="1" applyFill="1" applyBorder="1" applyAlignment="1">
      <alignment/>
      <protection/>
    </xf>
    <xf numFmtId="0" fontId="23" fillId="0" borderId="0" xfId="105" applyFont="1" applyFill="1" applyBorder="1" applyAlignment="1">
      <alignment/>
      <protection/>
    </xf>
    <xf numFmtId="0" fontId="24" fillId="0" borderId="16" xfId="105" applyFont="1" applyFill="1" applyBorder="1" applyAlignment="1">
      <alignment horizontal="right" wrapText="1"/>
      <protection/>
    </xf>
    <xf numFmtId="0" fontId="24" fillId="0" borderId="16" xfId="105" applyFont="1" applyFill="1" applyBorder="1" applyAlignment="1">
      <alignment horizontal="center" wrapText="1"/>
      <protection/>
    </xf>
    <xf numFmtId="0" fontId="23" fillId="0" borderId="16" xfId="105" applyFont="1" applyFill="1" applyBorder="1" applyAlignment="1">
      <alignment/>
      <protection/>
    </xf>
    <xf numFmtId="4" fontId="23" fillId="0" borderId="18" xfId="105" applyNumberFormat="1" applyFont="1" applyFill="1" applyBorder="1" applyAlignment="1">
      <alignment horizontal="right"/>
      <protection/>
    </xf>
    <xf numFmtId="4" fontId="23" fillId="0" borderId="18" xfId="105" applyNumberFormat="1" applyFont="1" applyFill="1" applyBorder="1" applyAlignment="1">
      <alignment horizontal="right" wrapText="1"/>
      <protection/>
    </xf>
    <xf numFmtId="0" fontId="23" fillId="0" borderId="16" xfId="95" applyFont="1" applyFill="1" applyBorder="1" applyAlignment="1">
      <alignment horizontal="right"/>
      <protection/>
    </xf>
    <xf numFmtId="3" fontId="23" fillId="0" borderId="0" xfId="105" applyNumberFormat="1" applyFont="1" applyFill="1" applyBorder="1" applyAlignment="1">
      <alignment horizontal="right"/>
      <protection/>
    </xf>
    <xf numFmtId="0" fontId="19" fillId="0" borderId="0" xfId="104" applyFont="1" applyFill="1" applyAlignment="1">
      <alignment/>
      <protection/>
    </xf>
    <xf numFmtId="0" fontId="19" fillId="0" borderId="0" xfId="104" applyFont="1" applyFill="1" applyBorder="1" applyAlignment="1">
      <alignment/>
      <protection/>
    </xf>
    <xf numFmtId="0" fontId="23" fillId="0" borderId="0" xfId="104" applyFont="1" applyFill="1" applyBorder="1" applyAlignment="1">
      <alignment/>
      <protection/>
    </xf>
    <xf numFmtId="0" fontId="24" fillId="0" borderId="16" xfId="104" applyFont="1" applyFill="1" applyBorder="1" applyAlignment="1">
      <alignment horizontal="right" wrapText="1"/>
      <protection/>
    </xf>
    <xf numFmtId="0" fontId="24" fillId="0" borderId="16" xfId="104" applyFont="1" applyFill="1" applyBorder="1" applyAlignment="1">
      <alignment horizontal="center" wrapText="1"/>
      <protection/>
    </xf>
    <xf numFmtId="0" fontId="23" fillId="0" borderId="16" xfId="104" applyFont="1" applyFill="1" applyBorder="1" applyAlignment="1">
      <alignment/>
      <protection/>
    </xf>
    <xf numFmtId="4" fontId="23" fillId="0" borderId="18" xfId="104" applyNumberFormat="1" applyFont="1" applyFill="1" applyBorder="1" applyAlignment="1">
      <alignment horizontal="right"/>
      <protection/>
    </xf>
    <xf numFmtId="4" fontId="23" fillId="0" borderId="18" xfId="104" applyNumberFormat="1" applyFont="1" applyFill="1" applyBorder="1" applyAlignment="1">
      <alignment horizontal="right" wrapText="1"/>
      <protection/>
    </xf>
    <xf numFmtId="3" fontId="23" fillId="0" borderId="0" xfId="104" applyNumberFormat="1" applyFont="1" applyFill="1" applyBorder="1" applyAlignment="1">
      <alignment horizontal="right"/>
      <protection/>
    </xf>
    <xf numFmtId="0" fontId="19" fillId="0" borderId="0" xfId="103" applyFont="1" applyFill="1" applyAlignment="1">
      <alignment/>
      <protection/>
    </xf>
    <xf numFmtId="0" fontId="19" fillId="0" borderId="0" xfId="103" applyFont="1" applyFill="1" applyBorder="1" applyAlignment="1">
      <alignment/>
      <protection/>
    </xf>
    <xf numFmtId="0" fontId="23" fillId="0" borderId="0" xfId="103" applyFont="1" applyFill="1" applyBorder="1" applyAlignment="1">
      <alignment/>
      <protection/>
    </xf>
    <xf numFmtId="0" fontId="24" fillId="0" borderId="16" xfId="103" applyFont="1" applyFill="1" applyBorder="1" applyAlignment="1">
      <alignment horizontal="right" wrapText="1"/>
      <protection/>
    </xf>
    <xf numFmtId="0" fontId="24" fillId="0" borderId="16" xfId="103" applyFont="1" applyFill="1" applyBorder="1" applyAlignment="1">
      <alignment horizontal="center" wrapText="1"/>
      <protection/>
    </xf>
    <xf numFmtId="0" fontId="23" fillId="0" borderId="16" xfId="103" applyFont="1" applyFill="1" applyBorder="1" applyAlignment="1">
      <alignment/>
      <protection/>
    </xf>
    <xf numFmtId="4" fontId="23" fillId="0" borderId="18" xfId="103" applyNumberFormat="1" applyFont="1" applyFill="1" applyBorder="1" applyAlignment="1">
      <alignment horizontal="right"/>
      <protection/>
    </xf>
    <xf numFmtId="4" fontId="23" fillId="0" borderId="18" xfId="103" applyNumberFormat="1" applyFont="1" applyFill="1" applyBorder="1" applyAlignment="1">
      <alignment horizontal="right" wrapText="1"/>
      <protection/>
    </xf>
    <xf numFmtId="3" fontId="23" fillId="0" borderId="0" xfId="103" applyNumberFormat="1" applyFont="1" applyFill="1" applyBorder="1" applyAlignment="1">
      <alignment horizontal="right"/>
      <protection/>
    </xf>
    <xf numFmtId="0" fontId="19" fillId="0" borderId="0" xfId="102" applyFont="1" applyFill="1" applyAlignment="1">
      <alignment/>
      <protection/>
    </xf>
    <xf numFmtId="0" fontId="19" fillId="0" borderId="0" xfId="102" applyFont="1" applyFill="1" applyBorder="1" applyAlignment="1">
      <alignment/>
      <protection/>
    </xf>
    <xf numFmtId="0" fontId="23" fillId="0" borderId="0" xfId="102" applyFont="1" applyFill="1" applyBorder="1" applyAlignment="1">
      <alignment/>
      <protection/>
    </xf>
    <xf numFmtId="0" fontId="24" fillId="0" borderId="16" xfId="102" applyFont="1" applyFill="1" applyBorder="1" applyAlignment="1">
      <alignment horizontal="right" wrapText="1"/>
      <protection/>
    </xf>
    <xf numFmtId="0" fontId="24" fillId="0" borderId="16" xfId="102" applyFont="1" applyFill="1" applyBorder="1" applyAlignment="1">
      <alignment horizontal="center" wrapText="1"/>
      <protection/>
    </xf>
    <xf numFmtId="0" fontId="23" fillId="0" borderId="16" xfId="102" applyFont="1" applyFill="1" applyBorder="1" applyAlignment="1">
      <alignment/>
      <protection/>
    </xf>
    <xf numFmtId="4" fontId="23" fillId="0" borderId="18" xfId="102" applyNumberFormat="1" applyFont="1" applyFill="1" applyBorder="1" applyAlignment="1">
      <alignment horizontal="right"/>
      <protection/>
    </xf>
    <xf numFmtId="4" fontId="23" fillId="0" borderId="18" xfId="102" applyNumberFormat="1" applyFont="1" applyFill="1" applyBorder="1" applyAlignment="1">
      <alignment horizontal="right" wrapText="1"/>
      <protection/>
    </xf>
    <xf numFmtId="3" fontId="23" fillId="0" borderId="0" xfId="102" applyNumberFormat="1" applyFont="1" applyFill="1" applyBorder="1" applyAlignment="1">
      <alignment horizontal="right"/>
      <protection/>
    </xf>
    <xf numFmtId="0" fontId="19" fillId="0" borderId="0" xfId="101" applyFont="1" applyFill="1" applyAlignment="1">
      <alignment/>
      <protection/>
    </xf>
    <xf numFmtId="0" fontId="19" fillId="0" borderId="0" xfId="101" applyFont="1" applyFill="1" applyBorder="1" applyAlignment="1">
      <alignment/>
      <protection/>
    </xf>
    <xf numFmtId="0" fontId="23" fillId="0" borderId="0" xfId="101" applyFont="1" applyFill="1" applyBorder="1" applyAlignment="1">
      <alignment/>
      <protection/>
    </xf>
    <xf numFmtId="0" fontId="24" fillId="0" borderId="16" xfId="101" applyFont="1" applyFill="1" applyBorder="1" applyAlignment="1">
      <alignment horizontal="right" wrapText="1"/>
      <protection/>
    </xf>
    <xf numFmtId="0" fontId="24" fillId="0" borderId="16" xfId="101" applyFont="1" applyFill="1" applyBorder="1" applyAlignment="1">
      <alignment horizontal="center" wrapText="1"/>
      <protection/>
    </xf>
    <xf numFmtId="0" fontId="23" fillId="0" borderId="16" xfId="101" applyFont="1" applyFill="1" applyBorder="1" applyAlignment="1">
      <alignment/>
      <protection/>
    </xf>
    <xf numFmtId="4" fontId="23" fillId="0" borderId="18" xfId="101" applyNumberFormat="1" applyFont="1" applyFill="1" applyBorder="1" applyAlignment="1">
      <alignment horizontal="right"/>
      <protection/>
    </xf>
    <xf numFmtId="4" fontId="23" fillId="0" borderId="18" xfId="101" applyNumberFormat="1" applyFont="1" applyFill="1" applyBorder="1" applyAlignment="1">
      <alignment horizontal="right" wrapText="1"/>
      <protection/>
    </xf>
    <xf numFmtId="3" fontId="23" fillId="0" borderId="0" xfId="101" applyNumberFormat="1" applyFont="1" applyFill="1" applyBorder="1" applyAlignment="1">
      <alignment horizontal="right"/>
      <protection/>
    </xf>
    <xf numFmtId="0" fontId="19" fillId="0" borderId="0" xfId="95" applyFont="1" applyFill="1" applyBorder="1" applyAlignment="1">
      <alignment/>
      <protection/>
    </xf>
    <xf numFmtId="0" fontId="24" fillId="0" borderId="16" xfId="95" applyFont="1" applyFill="1" applyBorder="1" applyAlignment="1">
      <alignment horizontal="right" wrapText="1"/>
      <protection/>
    </xf>
    <xf numFmtId="0" fontId="24" fillId="0" borderId="16" xfId="95" applyFont="1" applyFill="1" applyBorder="1" applyAlignment="1">
      <alignment horizontal="center" wrapText="1"/>
      <protection/>
    </xf>
    <xf numFmtId="4" fontId="23" fillId="0" borderId="18" xfId="95" applyNumberFormat="1" applyFont="1" applyFill="1" applyBorder="1" applyAlignment="1">
      <alignment horizontal="right"/>
      <protection/>
    </xf>
    <xf numFmtId="4" fontId="23" fillId="0" borderId="18" xfId="95" applyNumberFormat="1" applyFont="1" applyFill="1" applyBorder="1" applyAlignment="1">
      <alignment horizontal="right" wrapText="1"/>
      <protection/>
    </xf>
    <xf numFmtId="3" fontId="23" fillId="0" borderId="0" xfId="95" applyNumberFormat="1" applyFont="1" applyFill="1" applyBorder="1" applyAlignment="1">
      <alignment horizontal="right"/>
      <protection/>
    </xf>
    <xf numFmtId="0" fontId="19" fillId="0" borderId="16" xfId="94" applyFont="1" applyFill="1" applyBorder="1" applyAlignment="1">
      <alignment/>
      <protection/>
    </xf>
    <xf numFmtId="0" fontId="19" fillId="0" borderId="0" xfId="94" applyFont="1" applyFill="1" applyAlignment="1">
      <alignment/>
      <protection/>
    </xf>
    <xf numFmtId="0" fontId="24" fillId="0" borderId="16" xfId="94" applyFont="1" applyFill="1" applyBorder="1" applyAlignment="1">
      <alignment horizontal="right" wrapText="1"/>
      <protection/>
    </xf>
    <xf numFmtId="0" fontId="24" fillId="0" borderId="0" xfId="94" applyFont="1" applyFill="1" applyBorder="1" applyAlignment="1">
      <alignment horizontal="center" wrapText="1"/>
      <protection/>
    </xf>
    <xf numFmtId="0" fontId="23" fillId="0" borderId="0" xfId="94" applyFont="1" applyFill="1" applyBorder="1" applyAlignment="1">
      <alignment wrapText="1"/>
      <protection/>
    </xf>
    <xf numFmtId="0" fontId="23" fillId="0" borderId="19" xfId="94" applyFont="1" applyFill="1" applyBorder="1" applyAlignment="1">
      <alignment wrapText="1"/>
      <protection/>
    </xf>
    <xf numFmtId="3" fontId="23" fillId="0" borderId="21" xfId="94" applyNumberFormat="1" applyFont="1" applyFill="1" applyBorder="1" applyAlignment="1">
      <alignment horizontal="right"/>
      <protection/>
    </xf>
    <xf numFmtId="4" fontId="23" fillId="0" borderId="0" xfId="94" applyNumberFormat="1" applyFont="1" applyFill="1" applyBorder="1" applyAlignment="1">
      <alignment horizontal="right"/>
      <protection/>
    </xf>
    <xf numFmtId="0" fontId="23" fillId="0" borderId="21" xfId="94" applyFont="1" applyFill="1" applyBorder="1" applyAlignment="1">
      <alignment wrapText="1"/>
      <protection/>
    </xf>
    <xf numFmtId="0" fontId="23" fillId="0" borderId="21" xfId="94" applyFont="1" applyFill="1" applyBorder="1" applyAlignment="1">
      <alignment/>
      <protection/>
    </xf>
    <xf numFmtId="0" fontId="23" fillId="0" borderId="20" xfId="94" applyFont="1" applyFill="1" applyBorder="1" applyAlignment="1">
      <alignment wrapText="1"/>
      <protection/>
    </xf>
    <xf numFmtId="3" fontId="23" fillId="0" borderId="20" xfId="94" applyNumberFormat="1" applyFont="1" applyFill="1" applyBorder="1" applyAlignment="1">
      <alignment horizontal="right"/>
      <protection/>
    </xf>
    <xf numFmtId="3" fontId="23" fillId="0" borderId="19" xfId="94" applyNumberFormat="1" applyFont="1" applyFill="1" applyBorder="1" applyAlignment="1">
      <alignment horizontal="right"/>
      <protection/>
    </xf>
    <xf numFmtId="0" fontId="23" fillId="0" borderId="0" xfId="94" applyFont="1" applyFill="1" applyBorder="1" applyAlignment="1">
      <alignment/>
      <protection/>
    </xf>
    <xf numFmtId="0" fontId="23" fillId="0" borderId="22" xfId="94" applyFont="1" applyFill="1" applyBorder="1" applyAlignment="1">
      <alignment wrapText="1"/>
      <protection/>
    </xf>
    <xf numFmtId="3" fontId="23" fillId="0" borderId="22" xfId="94" applyNumberFormat="1" applyFont="1" applyFill="1" applyBorder="1" applyAlignment="1">
      <alignment horizontal="right"/>
      <protection/>
    </xf>
    <xf numFmtId="0" fontId="27" fillId="0" borderId="0" xfId="94" applyFont="1" applyFill="1" applyAlignment="1">
      <alignment/>
      <protection/>
    </xf>
    <xf numFmtId="0" fontId="27" fillId="0" borderId="0" xfId="94" applyFont="1" applyFill="1" applyBorder="1" applyAlignment="1">
      <alignment/>
      <protection/>
    </xf>
    <xf numFmtId="0" fontId="19" fillId="0" borderId="0" xfId="93" applyFont="1" applyFill="1" applyBorder="1" applyAlignment="1">
      <alignment/>
      <protection/>
    </xf>
    <xf numFmtId="0" fontId="23" fillId="0" borderId="0" xfId="93" applyFont="1" applyFill="1" applyBorder="1" applyAlignment="1">
      <alignment/>
      <protection/>
    </xf>
    <xf numFmtId="0" fontId="24" fillId="0" borderId="16" xfId="93" applyFont="1" applyFill="1" applyBorder="1" applyAlignment="1">
      <alignment horizontal="right" wrapText="1"/>
      <protection/>
    </xf>
    <xf numFmtId="0" fontId="24" fillId="0" borderId="0" xfId="93" applyFont="1" applyFill="1" applyBorder="1" applyAlignment="1">
      <alignment horizontal="center" wrapText="1"/>
      <protection/>
    </xf>
    <xf numFmtId="0" fontId="23" fillId="0" borderId="0" xfId="93" applyFont="1" applyFill="1" applyBorder="1" applyAlignment="1">
      <alignment wrapText="1"/>
      <protection/>
    </xf>
    <xf numFmtId="0" fontId="23" fillId="0" borderId="23" xfId="91" applyFont="1" applyFill="1" applyBorder="1" applyAlignment="1">
      <alignment wrapText="1"/>
      <protection/>
    </xf>
    <xf numFmtId="3" fontId="23" fillId="0" borderId="23" xfId="91" applyNumberFormat="1" applyFont="1" applyFill="1" applyBorder="1" applyAlignment="1">
      <alignment horizontal="right"/>
      <protection/>
    </xf>
    <xf numFmtId="0" fontId="23" fillId="0" borderId="0" xfId="91" applyFont="1" applyFill="1" applyBorder="1" applyAlignment="1">
      <alignment horizontal="right"/>
      <protection/>
    </xf>
    <xf numFmtId="0" fontId="23" fillId="0" borderId="24" xfId="91" applyFont="1" applyFill="1" applyBorder="1" applyAlignment="1">
      <alignment horizontal="left" wrapText="1"/>
      <protection/>
    </xf>
    <xf numFmtId="3" fontId="23" fillId="0" borderId="24" xfId="91" applyNumberFormat="1" applyFont="1" applyFill="1" applyBorder="1" applyAlignment="1">
      <alignment horizontal="right"/>
      <protection/>
    </xf>
    <xf numFmtId="0" fontId="23" fillId="0" borderId="23" xfId="91" applyFont="1" applyFill="1" applyBorder="1" applyAlignment="1">
      <alignment horizontal="left" wrapText="1"/>
      <protection/>
    </xf>
    <xf numFmtId="4" fontId="23" fillId="0" borderId="24" xfId="91" applyNumberFormat="1" applyFont="1" applyFill="1" applyBorder="1" applyAlignment="1">
      <alignment horizontal="right"/>
      <protection/>
    </xf>
    <xf numFmtId="0" fontId="23" fillId="0" borderId="0" xfId="91" applyFont="1" applyFill="1" applyBorder="1" applyAlignment="1">
      <alignment/>
      <protection/>
    </xf>
    <xf numFmtId="0" fontId="23" fillId="0" borderId="24" xfId="91" applyFont="1" applyFill="1" applyBorder="1" applyAlignment="1">
      <alignment wrapText="1"/>
      <protection/>
    </xf>
    <xf numFmtId="4" fontId="23" fillId="0" borderId="20" xfId="90" applyNumberFormat="1" applyFont="1" applyFill="1" applyBorder="1" applyAlignment="1">
      <alignment/>
      <protection/>
    </xf>
    <xf numFmtId="0" fontId="23" fillId="0" borderId="24" xfId="91" applyFont="1" applyFill="1" applyBorder="1" applyAlignment="1">
      <alignment/>
      <protection/>
    </xf>
    <xf numFmtId="0" fontId="23" fillId="0" borderId="23" xfId="91" applyFont="1" applyFill="1" applyBorder="1" applyAlignment="1">
      <alignment/>
      <protection/>
    </xf>
    <xf numFmtId="0" fontId="23" fillId="0" borderId="16" xfId="91" applyFont="1" applyFill="1" applyBorder="1" applyAlignment="1">
      <alignment horizontal="left" wrapText="1"/>
      <protection/>
    </xf>
    <xf numFmtId="3" fontId="23" fillId="0" borderId="16" xfId="91" applyNumberFormat="1" applyFont="1" applyFill="1" applyBorder="1" applyAlignment="1">
      <alignment horizontal="right"/>
      <protection/>
    </xf>
    <xf numFmtId="0" fontId="23" fillId="0" borderId="16" xfId="91" applyFont="1" applyFill="1" applyBorder="1" applyAlignment="1">
      <alignment horizontal="right"/>
      <protection/>
    </xf>
    <xf numFmtId="0" fontId="27" fillId="0" borderId="0" xfId="93" applyFont="1" applyFill="1" applyBorder="1" applyAlignment="1">
      <alignment/>
      <protection/>
    </xf>
    <xf numFmtId="0" fontId="19" fillId="0" borderId="0" xfId="92" applyFont="1" applyFill="1" applyAlignment="1">
      <alignment/>
      <protection/>
    </xf>
    <xf numFmtId="0" fontId="19" fillId="0" borderId="0" xfId="92" applyFont="1" applyFill="1" applyBorder="1" applyAlignment="1">
      <alignment/>
      <protection/>
    </xf>
    <xf numFmtId="0" fontId="23" fillId="0" borderId="0" xfId="92" applyFont="1" applyFill="1" applyBorder="1" applyAlignment="1">
      <alignment/>
      <protection/>
    </xf>
    <xf numFmtId="0" fontId="24" fillId="0" borderId="16" xfId="92" applyFont="1" applyFill="1" applyBorder="1" applyAlignment="1">
      <alignment horizontal="right" wrapText="1"/>
      <protection/>
    </xf>
    <xf numFmtId="0" fontId="24" fillId="0" borderId="0" xfId="92" applyFont="1" applyFill="1" applyBorder="1" applyAlignment="1">
      <alignment horizontal="center" wrapText="1"/>
      <protection/>
    </xf>
    <xf numFmtId="0" fontId="23" fillId="0" borderId="0" xfId="92" applyFont="1" applyFill="1" applyBorder="1" applyAlignment="1">
      <alignment wrapText="1"/>
      <protection/>
    </xf>
    <xf numFmtId="4" fontId="23" fillId="0" borderId="23" xfId="91" applyNumberFormat="1" applyFont="1" applyFill="1" applyBorder="1" applyAlignment="1">
      <alignment horizontal="right"/>
      <protection/>
    </xf>
    <xf numFmtId="4" fontId="23" fillId="0" borderId="0" xfId="91" applyNumberFormat="1" applyFont="1" applyFill="1" applyBorder="1" applyAlignment="1">
      <alignment horizontal="right"/>
      <protection/>
    </xf>
    <xf numFmtId="0" fontId="23" fillId="0" borderId="16" xfId="91" applyFont="1" applyFill="1" applyBorder="1" applyAlignment="1">
      <alignment wrapText="1"/>
      <protection/>
    </xf>
    <xf numFmtId="4" fontId="23" fillId="0" borderId="16" xfId="91" applyNumberFormat="1" applyFont="1" applyFill="1" applyBorder="1" applyAlignment="1">
      <alignment horizontal="right"/>
      <protection/>
    </xf>
    <xf numFmtId="0" fontId="27" fillId="0" borderId="0" xfId="92" applyFont="1" applyFill="1" applyBorder="1" applyAlignment="1">
      <alignment/>
      <protection/>
    </xf>
    <xf numFmtId="0" fontId="19" fillId="0" borderId="0" xfId="91" applyFont="1" applyFill="1" applyBorder="1" applyAlignment="1">
      <alignment/>
      <protection/>
    </xf>
    <xf numFmtId="0" fontId="24" fillId="0" borderId="16" xfId="91" applyFont="1" applyFill="1" applyBorder="1" applyAlignment="1">
      <alignment horizontal="right" wrapText="1"/>
      <protection/>
    </xf>
    <xf numFmtId="0" fontId="24" fillId="0" borderId="0" xfId="91" applyFont="1" applyFill="1" applyBorder="1" applyAlignment="1">
      <alignment horizontal="center" wrapText="1"/>
      <protection/>
    </xf>
    <xf numFmtId="0" fontId="23" fillId="0" borderId="0" xfId="91" applyFont="1" applyFill="1" applyBorder="1" applyAlignment="1">
      <alignment wrapText="1"/>
      <protection/>
    </xf>
    <xf numFmtId="3" fontId="23" fillId="0" borderId="0" xfId="91" applyNumberFormat="1" applyFont="1" applyFill="1" applyBorder="1" applyAlignment="1">
      <alignment horizontal="right"/>
      <protection/>
    </xf>
    <xf numFmtId="3" fontId="23" fillId="0" borderId="16" xfId="0" applyNumberFormat="1" applyFont="1" applyFill="1" applyBorder="1" applyAlignment="1" applyProtection="1">
      <alignment horizontal="right"/>
      <protection/>
    </xf>
    <xf numFmtId="0" fontId="27" fillId="0" borderId="0" xfId="91" applyFont="1" applyFill="1" applyBorder="1" applyAlignment="1">
      <alignment/>
      <protection/>
    </xf>
    <xf numFmtId="0" fontId="67" fillId="0" borderId="0" xfId="80" applyFont="1" applyFill="1" applyAlignment="1" applyProtection="1">
      <alignment horizontal="left" indent="2"/>
      <protection/>
    </xf>
    <xf numFmtId="0" fontId="67" fillId="0" borderId="0" xfId="80" applyFont="1" applyFill="1" applyAlignment="1" applyProtection="1">
      <alignment horizontal="left" indent="4"/>
      <protection/>
    </xf>
    <xf numFmtId="3" fontId="23" fillId="0" borderId="0" xfId="90" applyNumberFormat="1" applyFont="1" applyFill="1" applyAlignment="1">
      <alignment/>
      <protection/>
    </xf>
    <xf numFmtId="3" fontId="23" fillId="0" borderId="0" xfId="93" applyNumberFormat="1" applyFont="1" applyFill="1" applyAlignment="1">
      <alignment/>
      <protection/>
    </xf>
    <xf numFmtId="3" fontId="23" fillId="0" borderId="0" xfId="92" applyNumberFormat="1" applyFont="1" applyFill="1" applyAlignment="1">
      <alignment/>
      <protection/>
    </xf>
    <xf numFmtId="3" fontId="23" fillId="0" borderId="0" xfId="92" applyNumberFormat="1" applyFont="1" applyFill="1" applyBorder="1" applyAlignment="1">
      <alignment horizontal="right"/>
      <protection/>
    </xf>
    <xf numFmtId="3" fontId="23" fillId="0" borderId="0" xfId="91" applyNumberFormat="1" applyFont="1" applyFill="1" applyAlignment="1">
      <alignment/>
      <protection/>
    </xf>
    <xf numFmtId="4" fontId="23" fillId="0" borderId="0" xfId="90" applyNumberFormat="1" applyFont="1" applyFill="1" applyAlignment="1">
      <alignment/>
      <protection/>
    </xf>
    <xf numFmtId="4" fontId="23" fillId="0" borderId="19" xfId="128" applyNumberFormat="1" applyFont="1" applyFill="1" applyBorder="1" applyAlignment="1">
      <alignment horizontal="right"/>
    </xf>
    <xf numFmtId="4" fontId="23" fillId="0" borderId="16" xfId="128" applyNumberFormat="1" applyFont="1" applyFill="1" applyBorder="1" applyAlignment="1">
      <alignment horizontal="right"/>
    </xf>
    <xf numFmtId="4" fontId="23" fillId="0" borderId="0" xfId="93" applyNumberFormat="1" applyFont="1" applyFill="1" applyAlignment="1">
      <alignment/>
      <protection/>
    </xf>
    <xf numFmtId="4" fontId="23" fillId="0" borderId="0" xfId="92" applyNumberFormat="1" applyFont="1" applyFill="1" applyAlignment="1">
      <alignment/>
      <protection/>
    </xf>
    <xf numFmtId="4" fontId="23" fillId="0" borderId="0" xfId="91" applyNumberFormat="1" applyFont="1" applyFill="1" applyBorder="1" applyAlignment="1">
      <alignment/>
      <protection/>
    </xf>
    <xf numFmtId="4" fontId="23" fillId="0" borderId="0" xfId="91" applyNumberFormat="1" applyFont="1" applyFill="1" applyAlignment="1">
      <alignment/>
      <protection/>
    </xf>
    <xf numFmtId="0" fontId="19" fillId="0" borderId="0" xfId="124" applyFont="1" applyFill="1">
      <alignment/>
      <protection/>
    </xf>
    <xf numFmtId="0" fontId="32" fillId="0" borderId="0" xfId="124" applyFont="1" applyFill="1" applyAlignment="1">
      <alignment vertical="center" wrapText="1"/>
      <protection/>
    </xf>
    <xf numFmtId="0" fontId="68" fillId="0" borderId="0" xfId="115" applyFont="1" applyFill="1" applyAlignment="1">
      <alignment vertical="top"/>
      <protection/>
    </xf>
    <xf numFmtId="0" fontId="19" fillId="0" borderId="0" xfId="115" applyFont="1" applyFill="1" applyAlignment="1">
      <alignment vertical="top"/>
      <protection/>
    </xf>
    <xf numFmtId="0" fontId="33" fillId="0" borderId="0" xfId="115" applyFont="1" applyFill="1" applyBorder="1" applyAlignment="1">
      <alignment horizontal="left" wrapText="1"/>
      <protection/>
    </xf>
    <xf numFmtId="0" fontId="34" fillId="0" borderId="0" xfId="115" applyFont="1" applyFill="1" applyBorder="1" applyAlignment="1">
      <alignment/>
      <protection/>
    </xf>
    <xf numFmtId="0" fontId="68" fillId="0" borderId="0" xfId="114" applyFont="1" applyFill="1" applyAlignment="1">
      <alignment vertical="top"/>
      <protection/>
    </xf>
    <xf numFmtId="0" fontId="19" fillId="0" borderId="0" xfId="114" applyFont="1" applyFill="1" applyAlignment="1">
      <alignment vertical="top"/>
      <protection/>
    </xf>
    <xf numFmtId="0" fontId="33" fillId="0" borderId="0" xfId="114" applyFont="1" applyFill="1" applyBorder="1" applyAlignment="1">
      <alignment horizontal="left" wrapText="1"/>
      <protection/>
    </xf>
    <xf numFmtId="0" fontId="34" fillId="0" borderId="0" xfId="114" applyFont="1" applyFill="1" applyBorder="1" applyAlignment="1">
      <alignment/>
      <protection/>
    </xf>
    <xf numFmtId="0" fontId="68" fillId="0" borderId="0" xfId="113" applyFont="1" applyFill="1" applyAlignment="1">
      <alignment vertical="top"/>
      <protection/>
    </xf>
    <xf numFmtId="0" fontId="19" fillId="0" borderId="0" xfId="113" applyFont="1" applyFill="1" applyAlignment="1">
      <alignment vertical="top"/>
      <protection/>
    </xf>
    <xf numFmtId="0" fontId="33" fillId="0" borderId="0" xfId="113" applyFont="1" applyFill="1" applyBorder="1" applyAlignment="1">
      <alignment horizontal="left" wrapText="1"/>
      <protection/>
    </xf>
    <xf numFmtId="0" fontId="34" fillId="0" borderId="0" xfId="113" applyFont="1" applyFill="1" applyBorder="1" applyAlignment="1">
      <alignment/>
      <protection/>
    </xf>
    <xf numFmtId="0" fontId="68" fillId="0" borderId="0" xfId="112" applyFont="1" applyFill="1" applyAlignment="1">
      <alignment vertical="top"/>
      <protection/>
    </xf>
    <xf numFmtId="0" fontId="19" fillId="0" borderId="0" xfId="112" applyFont="1" applyFill="1" applyAlignment="1">
      <alignment vertical="top"/>
      <protection/>
    </xf>
    <xf numFmtId="0" fontId="33" fillId="0" borderId="0" xfId="112" applyFont="1" applyFill="1" applyBorder="1" applyAlignment="1">
      <alignment horizontal="left" wrapText="1"/>
      <protection/>
    </xf>
    <xf numFmtId="0" fontId="34" fillId="0" borderId="0" xfId="112" applyFont="1" applyFill="1" applyBorder="1" applyAlignment="1">
      <alignment/>
      <protection/>
    </xf>
    <xf numFmtId="0" fontId="68" fillId="0" borderId="0" xfId="111" applyFont="1" applyFill="1" applyAlignment="1">
      <alignment vertical="top"/>
      <protection/>
    </xf>
    <xf numFmtId="0" fontId="19" fillId="0" borderId="0" xfId="111" applyFont="1" applyFill="1" applyAlignment="1">
      <alignment vertical="top"/>
      <protection/>
    </xf>
    <xf numFmtId="0" fontId="33" fillId="0" borderId="0" xfId="111" applyFont="1" applyFill="1" applyBorder="1" applyAlignment="1">
      <alignment horizontal="left" wrapText="1"/>
      <protection/>
    </xf>
    <xf numFmtId="0" fontId="34" fillId="0" borderId="0" xfId="111" applyFont="1" applyFill="1" applyBorder="1" applyAlignment="1">
      <alignment/>
      <protection/>
    </xf>
    <xf numFmtId="0" fontId="68" fillId="0" borderId="0" xfId="110" applyFont="1" applyFill="1" applyAlignment="1">
      <alignment vertical="top"/>
      <protection/>
    </xf>
    <xf numFmtId="0" fontId="19" fillId="0" borderId="0" xfId="110" applyFont="1" applyFill="1" applyAlignment="1">
      <alignment vertical="top"/>
      <protection/>
    </xf>
    <xf numFmtId="0" fontId="33" fillId="0" borderId="0" xfId="110" applyFont="1" applyFill="1" applyBorder="1" applyAlignment="1">
      <alignment horizontal="left" wrapText="1"/>
      <protection/>
    </xf>
    <xf numFmtId="0" fontId="34" fillId="0" borderId="0" xfId="110" applyFont="1" applyFill="1" applyBorder="1" applyAlignment="1">
      <alignment/>
      <protection/>
    </xf>
    <xf numFmtId="0" fontId="68" fillId="0" borderId="0" xfId="122" applyFont="1" applyFill="1" applyAlignment="1">
      <alignment vertical="top"/>
      <protection/>
    </xf>
    <xf numFmtId="0" fontId="19" fillId="0" borderId="0" xfId="122" applyFont="1" applyFill="1" applyAlignment="1">
      <alignment vertical="top"/>
      <protection/>
    </xf>
    <xf numFmtId="0" fontId="33" fillId="0" borderId="0" xfId="122" applyFont="1" applyFill="1" applyBorder="1" applyAlignment="1">
      <alignment horizontal="left" wrapText="1"/>
      <protection/>
    </xf>
    <xf numFmtId="0" fontId="34" fillId="0" borderId="0" xfId="122" applyFont="1" applyFill="1" applyBorder="1" applyAlignment="1">
      <alignment/>
      <protection/>
    </xf>
    <xf numFmtId="0" fontId="68" fillId="0" borderId="0" xfId="121" applyFont="1" applyFill="1" applyAlignment="1">
      <alignment vertical="top"/>
      <protection/>
    </xf>
    <xf numFmtId="0" fontId="19" fillId="0" borderId="0" xfId="121" applyFont="1" applyFill="1" applyAlignment="1">
      <alignment vertical="top"/>
      <protection/>
    </xf>
    <xf numFmtId="0" fontId="33" fillId="0" borderId="0" xfId="121" applyFont="1" applyFill="1" applyBorder="1" applyAlignment="1">
      <alignment horizontal="left" wrapText="1"/>
      <protection/>
    </xf>
    <xf numFmtId="0" fontId="34" fillId="0" borderId="0" xfId="121" applyFont="1" applyFill="1" applyBorder="1" applyAlignment="1">
      <alignment/>
      <protection/>
    </xf>
    <xf numFmtId="0" fontId="68" fillId="0" borderId="0" xfId="120" applyFont="1" applyFill="1" applyAlignment="1">
      <alignment vertical="top"/>
      <protection/>
    </xf>
    <xf numFmtId="0" fontId="19" fillId="0" borderId="0" xfId="120" applyFont="1" applyFill="1" applyAlignment="1">
      <alignment vertical="top"/>
      <protection/>
    </xf>
    <xf numFmtId="0" fontId="33" fillId="0" borderId="0" xfId="120" applyFont="1" applyFill="1" applyBorder="1" applyAlignment="1">
      <alignment horizontal="left" wrapText="1"/>
      <protection/>
    </xf>
    <xf numFmtId="0" fontId="34" fillId="0" borderId="0" xfId="120" applyFont="1" applyFill="1" applyBorder="1" applyAlignment="1">
      <alignment/>
      <protection/>
    </xf>
    <xf numFmtId="0" fontId="68" fillId="0" borderId="0" xfId="119" applyFont="1" applyFill="1" applyAlignment="1">
      <alignment vertical="top"/>
      <protection/>
    </xf>
    <xf numFmtId="0" fontId="19" fillId="0" borderId="0" xfId="119" applyFont="1" applyFill="1" applyAlignment="1">
      <alignment vertical="top"/>
      <protection/>
    </xf>
    <xf numFmtId="0" fontId="33" fillId="0" borderId="0" xfId="119" applyFont="1" applyFill="1" applyBorder="1" applyAlignment="1">
      <alignment horizontal="left" wrapText="1"/>
      <protection/>
    </xf>
    <xf numFmtId="0" fontId="34" fillId="0" borderId="0" xfId="119" applyFont="1" applyFill="1" applyBorder="1" applyAlignment="1">
      <alignment/>
      <protection/>
    </xf>
    <xf numFmtId="0" fontId="68" fillId="0" borderId="0" xfId="118" applyFont="1" applyFill="1" applyAlignment="1">
      <alignment vertical="top"/>
      <protection/>
    </xf>
    <xf numFmtId="0" fontId="19" fillId="0" borderId="0" xfId="118" applyFont="1" applyFill="1" applyAlignment="1">
      <alignment vertical="top"/>
      <protection/>
    </xf>
    <xf numFmtId="0" fontId="33" fillId="0" borderId="0" xfId="118" applyFont="1" applyFill="1" applyBorder="1" applyAlignment="1">
      <alignment horizontal="left" wrapText="1"/>
      <protection/>
    </xf>
    <xf numFmtId="0" fontId="34" fillId="0" borderId="0" xfId="118" applyFont="1" applyFill="1" applyBorder="1" applyAlignment="1">
      <alignment/>
      <protection/>
    </xf>
    <xf numFmtId="0" fontId="68" fillId="0" borderId="0" xfId="117" applyFont="1" applyFill="1" applyAlignment="1">
      <alignment vertical="top"/>
      <protection/>
    </xf>
    <xf numFmtId="0" fontId="19" fillId="0" borderId="0" xfId="117" applyFont="1" applyFill="1" applyAlignment="1">
      <alignment vertical="top"/>
      <protection/>
    </xf>
    <xf numFmtId="0" fontId="33" fillId="0" borderId="0" xfId="117" applyFont="1" applyFill="1" applyBorder="1" applyAlignment="1">
      <alignment horizontal="left" wrapText="1"/>
      <protection/>
    </xf>
    <xf numFmtId="0" fontId="34" fillId="0" borderId="0" xfId="117" applyFont="1" applyFill="1" applyBorder="1" applyAlignment="1">
      <alignment/>
      <protection/>
    </xf>
    <xf numFmtId="0" fontId="68" fillId="0" borderId="0" xfId="116" applyFont="1" applyFill="1" applyAlignment="1">
      <alignment vertical="top"/>
      <protection/>
    </xf>
    <xf numFmtId="0" fontId="19" fillId="0" borderId="0" xfId="116" applyFont="1" applyFill="1" applyAlignment="1">
      <alignment vertical="top"/>
      <protection/>
    </xf>
    <xf numFmtId="0" fontId="33" fillId="0" borderId="0" xfId="116" applyFont="1" applyFill="1" applyBorder="1" applyAlignment="1">
      <alignment horizontal="left" wrapText="1"/>
      <protection/>
    </xf>
    <xf numFmtId="0" fontId="34" fillId="0" borderId="0" xfId="116" applyFont="1" applyFill="1" applyBorder="1" applyAlignment="1">
      <alignment/>
      <protection/>
    </xf>
    <xf numFmtId="0" fontId="68" fillId="0" borderId="0" xfId="109" applyFont="1" applyFill="1" applyAlignment="1">
      <alignment vertical="top"/>
      <protection/>
    </xf>
    <xf numFmtId="0" fontId="19" fillId="0" borderId="0" xfId="109" applyFont="1" applyFill="1" applyAlignment="1">
      <alignment vertical="top"/>
      <protection/>
    </xf>
    <xf numFmtId="0" fontId="33" fillId="0" borderId="0" xfId="109" applyFont="1" applyFill="1" applyBorder="1" applyAlignment="1">
      <alignment horizontal="left" wrapText="1"/>
      <protection/>
    </xf>
    <xf numFmtId="0" fontId="34" fillId="0" borderId="0" xfId="109" applyFont="1" applyFill="1" applyBorder="1" applyAlignment="1">
      <alignment/>
      <protection/>
    </xf>
    <xf numFmtId="0" fontId="27" fillId="0" borderId="0" xfId="109" applyFont="1" applyFill="1" applyAlignment="1">
      <alignment/>
      <protection/>
    </xf>
    <xf numFmtId="0" fontId="19" fillId="0" borderId="0" xfId="100" applyFont="1" applyFill="1" applyAlignment="1">
      <alignment vertical="top"/>
      <protection/>
    </xf>
    <xf numFmtId="0" fontId="33" fillId="0" borderId="0" xfId="100" applyFont="1" applyFill="1" applyBorder="1" applyAlignment="1">
      <alignment horizontal="left" wrapText="1"/>
      <protection/>
    </xf>
    <xf numFmtId="0" fontId="34" fillId="0" borderId="0" xfId="100" applyFont="1" applyFill="1" applyBorder="1" applyAlignment="1">
      <alignment/>
      <protection/>
    </xf>
    <xf numFmtId="0" fontId="27" fillId="0" borderId="0" xfId="100" applyFont="1" applyFill="1" applyAlignment="1">
      <alignment/>
      <protection/>
    </xf>
    <xf numFmtId="0" fontId="19" fillId="0" borderId="0" xfId="99" applyFont="1" applyFill="1" applyAlignment="1">
      <alignment vertical="top"/>
      <protection/>
    </xf>
    <xf numFmtId="0" fontId="33" fillId="0" borderId="0" xfId="99" applyFont="1" applyFill="1" applyBorder="1" applyAlignment="1">
      <alignment horizontal="left" wrapText="1"/>
      <protection/>
    </xf>
    <xf numFmtId="0" fontId="34" fillId="0" borderId="0" xfId="99" applyFont="1" applyFill="1" applyBorder="1" applyAlignment="1">
      <alignment/>
      <protection/>
    </xf>
    <xf numFmtId="0" fontId="27" fillId="0" borderId="0" xfId="99" applyFont="1" applyFill="1" applyAlignment="1">
      <alignment/>
      <protection/>
    </xf>
    <xf numFmtId="0" fontId="19" fillId="0" borderId="0" xfId="98" applyFont="1" applyFill="1" applyAlignment="1">
      <alignment vertical="top"/>
      <protection/>
    </xf>
    <xf numFmtId="0" fontId="33" fillId="0" borderId="0" xfId="98" applyFont="1" applyFill="1" applyBorder="1" applyAlignment="1">
      <alignment horizontal="left" wrapText="1"/>
      <protection/>
    </xf>
    <xf numFmtId="0" fontId="34" fillId="0" borderId="0" xfId="98" applyFont="1" applyFill="1" applyBorder="1" applyAlignment="1">
      <alignment/>
      <protection/>
    </xf>
    <xf numFmtId="0" fontId="27" fillId="0" borderId="0" xfId="98" applyFont="1" applyFill="1" applyAlignment="1">
      <alignment/>
      <protection/>
    </xf>
    <xf numFmtId="0" fontId="19" fillId="0" borderId="0" xfId="97" applyFont="1" applyFill="1" applyAlignment="1">
      <alignment vertical="top"/>
      <protection/>
    </xf>
    <xf numFmtId="0" fontId="33" fillId="0" borderId="0" xfId="97" applyFont="1" applyFill="1" applyBorder="1" applyAlignment="1">
      <alignment horizontal="left" wrapText="1"/>
      <protection/>
    </xf>
    <xf numFmtId="0" fontId="34" fillId="0" borderId="0" xfId="97" applyFont="1" applyFill="1" applyBorder="1" applyAlignment="1">
      <alignment/>
      <protection/>
    </xf>
    <xf numFmtId="0" fontId="27" fillId="0" borderId="0" xfId="97" applyFont="1" applyFill="1" applyAlignment="1">
      <alignment/>
      <protection/>
    </xf>
    <xf numFmtId="0" fontId="19" fillId="0" borderId="0" xfId="96" applyFont="1" applyFill="1" applyAlignment="1">
      <alignment vertical="top"/>
      <protection/>
    </xf>
    <xf numFmtId="0" fontId="33" fillId="0" borderId="0" xfId="96" applyFont="1" applyFill="1" applyBorder="1" applyAlignment="1">
      <alignment horizontal="left" wrapText="1"/>
      <protection/>
    </xf>
    <xf numFmtId="0" fontId="34" fillId="0" borderId="0" xfId="96" applyFont="1" applyFill="1" applyBorder="1" applyAlignment="1">
      <alignment/>
      <protection/>
    </xf>
    <xf numFmtId="4" fontId="19" fillId="0" borderId="0" xfId="96" applyNumberFormat="1" applyFont="1" applyFill="1" applyAlignment="1">
      <alignment/>
      <protection/>
    </xf>
    <xf numFmtId="0" fontId="27" fillId="0" borderId="0" xfId="96" applyFont="1" applyFill="1" applyAlignment="1">
      <alignment/>
      <protection/>
    </xf>
    <xf numFmtId="0" fontId="19" fillId="0" borderId="0" xfId="108" applyFont="1" applyFill="1" applyAlignment="1">
      <alignment vertical="top"/>
      <protection/>
    </xf>
    <xf numFmtId="0" fontId="33" fillId="0" borderId="0" xfId="108" applyFont="1" applyFill="1" applyBorder="1" applyAlignment="1">
      <alignment horizontal="left" wrapText="1"/>
      <protection/>
    </xf>
    <xf numFmtId="0" fontId="34" fillId="0" borderId="0" xfId="108" applyFont="1" applyFill="1" applyBorder="1" applyAlignment="1">
      <alignment/>
      <protection/>
    </xf>
    <xf numFmtId="0" fontId="27" fillId="0" borderId="0" xfId="108" applyFont="1" applyFill="1" applyAlignment="1">
      <alignment/>
      <protection/>
    </xf>
    <xf numFmtId="0" fontId="19" fillId="0" borderId="0" xfId="107" applyFont="1" applyFill="1" applyAlignment="1">
      <alignment vertical="top"/>
      <protection/>
    </xf>
    <xf numFmtId="0" fontId="33" fillId="0" borderId="0" xfId="107" applyFont="1" applyFill="1" applyBorder="1" applyAlignment="1">
      <alignment horizontal="left" wrapText="1"/>
      <protection/>
    </xf>
    <xf numFmtId="0" fontId="34" fillId="0" borderId="0" xfId="107" applyFont="1" applyFill="1" applyBorder="1" applyAlignment="1">
      <alignment/>
      <protection/>
    </xf>
    <xf numFmtId="0" fontId="27" fillId="0" borderId="0" xfId="107" applyFont="1" applyFill="1" applyAlignment="1">
      <alignment/>
      <protection/>
    </xf>
    <xf numFmtId="0" fontId="19" fillId="0" borderId="0" xfId="106" applyFont="1" applyFill="1" applyAlignment="1">
      <alignment vertical="top"/>
      <protection/>
    </xf>
    <xf numFmtId="0" fontId="33" fillId="0" borderId="0" xfId="106" applyFont="1" applyFill="1" applyBorder="1" applyAlignment="1">
      <alignment horizontal="left" wrapText="1"/>
      <protection/>
    </xf>
    <xf numFmtId="0" fontId="34" fillId="0" borderId="0" xfId="106" applyFont="1" applyFill="1" applyBorder="1" applyAlignment="1">
      <alignment/>
      <protection/>
    </xf>
    <xf numFmtId="0" fontId="27" fillId="0" borderId="0" xfId="106" applyFont="1" applyFill="1" applyAlignment="1">
      <alignment/>
      <protection/>
    </xf>
    <xf numFmtId="0" fontId="19" fillId="0" borderId="0" xfId="105" applyFont="1" applyFill="1" applyAlignment="1">
      <alignment vertical="top"/>
      <protection/>
    </xf>
    <xf numFmtId="0" fontId="33" fillId="0" borderId="0" xfId="105" applyFont="1" applyFill="1" applyBorder="1" applyAlignment="1">
      <alignment horizontal="left" wrapText="1"/>
      <protection/>
    </xf>
    <xf numFmtId="0" fontId="34" fillId="0" borderId="0" xfId="105" applyFont="1" applyFill="1" applyBorder="1" applyAlignment="1">
      <alignment/>
      <protection/>
    </xf>
    <xf numFmtId="0" fontId="27" fillId="0" borderId="0" xfId="105" applyFont="1" applyFill="1" applyAlignment="1">
      <alignment/>
      <protection/>
    </xf>
    <xf numFmtId="0" fontId="19" fillId="0" borderId="0" xfId="104" applyFont="1" applyFill="1" applyAlignment="1">
      <alignment vertical="top"/>
      <protection/>
    </xf>
    <xf numFmtId="0" fontId="33" fillId="0" borderId="0" xfId="104" applyFont="1" applyFill="1" applyBorder="1" applyAlignment="1">
      <alignment horizontal="left" wrapText="1"/>
      <protection/>
    </xf>
    <xf numFmtId="0" fontId="34" fillId="0" borderId="0" xfId="104" applyFont="1" applyFill="1" applyBorder="1" applyAlignment="1">
      <alignment/>
      <protection/>
    </xf>
    <xf numFmtId="0" fontId="27" fillId="0" borderId="0" xfId="104" applyFont="1" applyFill="1" applyAlignment="1">
      <alignment/>
      <protection/>
    </xf>
    <xf numFmtId="0" fontId="19" fillId="0" borderId="0" xfId="103" applyFont="1" applyFill="1" applyAlignment="1">
      <alignment vertical="top"/>
      <protection/>
    </xf>
    <xf numFmtId="0" fontId="33" fillId="0" borderId="0" xfId="103" applyFont="1" applyFill="1" applyBorder="1" applyAlignment="1">
      <alignment horizontal="left" wrapText="1"/>
      <protection/>
    </xf>
    <xf numFmtId="0" fontId="34" fillId="0" borderId="0" xfId="103" applyFont="1" applyFill="1" applyBorder="1" applyAlignment="1">
      <alignment/>
      <protection/>
    </xf>
    <xf numFmtId="0" fontId="19" fillId="0" borderId="0" xfId="103" applyFont="1" applyFill="1" applyAlignment="1">
      <alignment horizontal="right"/>
      <protection/>
    </xf>
    <xf numFmtId="0" fontId="27" fillId="0" borderId="0" xfId="103" applyFont="1" applyFill="1" applyAlignment="1">
      <alignment/>
      <protection/>
    </xf>
    <xf numFmtId="0" fontId="19" fillId="0" borderId="0" xfId="102" applyFont="1" applyFill="1" applyAlignment="1">
      <alignment vertical="top"/>
      <protection/>
    </xf>
    <xf numFmtId="0" fontId="33" fillId="0" borderId="0" xfId="102" applyFont="1" applyFill="1" applyBorder="1" applyAlignment="1">
      <alignment horizontal="left" wrapText="1"/>
      <protection/>
    </xf>
    <xf numFmtId="0" fontId="34" fillId="0" borderId="0" xfId="102" applyFont="1" applyFill="1" applyBorder="1" applyAlignment="1">
      <alignment/>
      <protection/>
    </xf>
    <xf numFmtId="0" fontId="27" fillId="0" borderId="0" xfId="102" applyFont="1" applyFill="1" applyAlignment="1">
      <alignment/>
      <protection/>
    </xf>
    <xf numFmtId="0" fontId="19" fillId="0" borderId="0" xfId="101" applyFont="1" applyFill="1" applyAlignment="1">
      <alignment vertical="top"/>
      <protection/>
    </xf>
    <xf numFmtId="0" fontId="33" fillId="0" borderId="0" xfId="101" applyFont="1" applyFill="1" applyBorder="1" applyAlignment="1">
      <alignment horizontal="left" wrapText="1"/>
      <protection/>
    </xf>
    <xf numFmtId="0" fontId="34" fillId="0" borderId="0" xfId="101" applyFont="1" applyFill="1" applyBorder="1" applyAlignment="1">
      <alignment/>
      <protection/>
    </xf>
    <xf numFmtId="0" fontId="27" fillId="0" borderId="0" xfId="101" applyFont="1" applyFill="1" applyAlignment="1">
      <alignment/>
      <protection/>
    </xf>
    <xf numFmtId="0" fontId="19" fillId="0" borderId="0" xfId="95" applyFont="1" applyFill="1" applyAlignment="1">
      <alignment vertical="top"/>
      <protection/>
    </xf>
    <xf numFmtId="0" fontId="33" fillId="0" borderId="0" xfId="95" applyFont="1" applyFill="1" applyBorder="1" applyAlignment="1">
      <alignment horizontal="left" wrapText="1"/>
      <protection/>
    </xf>
    <xf numFmtId="0" fontId="34" fillId="0" borderId="0" xfId="95" applyFont="1" applyFill="1" applyBorder="1" applyAlignment="1">
      <alignment/>
      <protection/>
    </xf>
    <xf numFmtId="0" fontId="27" fillId="0" borderId="0" xfId="95" applyFont="1" applyFill="1" applyAlignment="1">
      <alignment/>
      <protection/>
    </xf>
    <xf numFmtId="0" fontId="19" fillId="0" borderId="0" xfId="94" applyFont="1" applyFill="1" applyAlignment="1">
      <alignment vertical="top"/>
      <protection/>
    </xf>
    <xf numFmtId="0" fontId="33" fillId="0" borderId="0" xfId="94" applyFont="1" applyFill="1" applyAlignment="1">
      <alignment wrapText="1"/>
      <protection/>
    </xf>
    <xf numFmtId="0" fontId="33" fillId="0" borderId="0" xfId="94" applyFont="1" applyFill="1" applyAlignment="1">
      <alignment horizontal="left" wrapText="1"/>
      <protection/>
    </xf>
    <xf numFmtId="0" fontId="19" fillId="0" borderId="18" xfId="94" applyFont="1" applyFill="1" applyBorder="1" applyAlignment="1">
      <alignment/>
      <protection/>
    </xf>
    <xf numFmtId="0" fontId="19" fillId="0" borderId="0" xfId="94" applyFont="1" applyFill="1" applyBorder="1" applyAlignment="1">
      <alignment/>
      <protection/>
    </xf>
    <xf numFmtId="0" fontId="19" fillId="0" borderId="0" xfId="93" applyFont="1" applyFill="1" applyAlignment="1">
      <alignment vertical="top"/>
      <protection/>
    </xf>
    <xf numFmtId="0" fontId="33" fillId="0" borderId="0" xfId="93" applyFont="1" applyFill="1" applyAlignment="1">
      <alignment horizontal="left" wrapText="1"/>
      <protection/>
    </xf>
    <xf numFmtId="0" fontId="19" fillId="0" borderId="0" xfId="92" applyFont="1" applyFill="1" applyAlignment="1">
      <alignment vertical="top"/>
      <protection/>
    </xf>
    <xf numFmtId="0" fontId="33" fillId="0" borderId="0" xfId="92" applyFont="1" applyFill="1" applyAlignment="1">
      <alignment horizontal="left" wrapText="1"/>
      <protection/>
    </xf>
    <xf numFmtId="0" fontId="19" fillId="0" borderId="0" xfId="91" applyFont="1" applyFill="1" applyAlignment="1">
      <alignment vertical="top"/>
      <protection/>
    </xf>
    <xf numFmtId="0" fontId="33" fillId="0" borderId="0" xfId="91" applyFont="1" applyFill="1" applyAlignment="1">
      <alignment horizontal="left" wrapText="1"/>
      <protection/>
    </xf>
    <xf numFmtId="0" fontId="19" fillId="0" borderId="0" xfId="90" applyFont="1" applyFill="1" applyAlignment="1">
      <alignment vertical="top"/>
      <protection/>
    </xf>
    <xf numFmtId="0" fontId="33" fillId="0" borderId="0" xfId="90" applyFont="1" applyFill="1" applyAlignment="1">
      <alignment wrapText="1"/>
      <protection/>
    </xf>
    <xf numFmtId="0" fontId="33" fillId="0" borderId="0" xfId="90" applyFont="1" applyFill="1" applyAlignment="1">
      <alignment horizontal="left" wrapText="1"/>
      <protection/>
    </xf>
    <xf numFmtId="2" fontId="19" fillId="0" borderId="0" xfId="90" applyNumberFormat="1" applyFont="1" applyFill="1" applyAlignment="1">
      <alignment/>
      <protection/>
    </xf>
    <xf numFmtId="4" fontId="23" fillId="0" borderId="20" xfId="94" applyNumberFormat="1" applyFont="1" applyFill="1" applyBorder="1" applyAlignment="1">
      <alignment horizontal="right"/>
      <protection/>
    </xf>
    <xf numFmtId="0" fontId="23" fillId="0" borderId="0" xfId="90" applyFont="1" applyFill="1" applyBorder="1" applyAlignment="1">
      <alignment horizontal="center"/>
      <protection/>
    </xf>
    <xf numFmtId="0" fontId="23" fillId="0" borderId="18" xfId="115" applyFont="1" applyFill="1" applyBorder="1" applyAlignment="1">
      <alignment horizontal="left"/>
      <protection/>
    </xf>
    <xf numFmtId="3" fontId="23" fillId="0" borderId="18" xfId="115" applyNumberFormat="1" applyFont="1" applyFill="1" applyBorder="1" applyAlignment="1">
      <alignment horizontal="right"/>
      <protection/>
    </xf>
    <xf numFmtId="0" fontId="23" fillId="0" borderId="18" xfId="114" applyFont="1" applyFill="1" applyBorder="1" applyAlignment="1">
      <alignment horizontal="left"/>
      <protection/>
    </xf>
    <xf numFmtId="3" fontId="23" fillId="0" borderId="18" xfId="114" applyNumberFormat="1" applyFont="1" applyFill="1" applyBorder="1" applyAlignment="1">
      <alignment horizontal="right"/>
      <protection/>
    </xf>
    <xf numFmtId="0" fontId="23" fillId="0" borderId="18" xfId="113" applyFont="1" applyFill="1" applyBorder="1" applyAlignment="1">
      <alignment horizontal="left"/>
      <protection/>
    </xf>
    <xf numFmtId="3" fontId="23" fillId="0" borderId="18" xfId="113" applyNumberFormat="1" applyFont="1" applyFill="1" applyBorder="1" applyAlignment="1">
      <alignment horizontal="right"/>
      <protection/>
    </xf>
    <xf numFmtId="0" fontId="23" fillId="0" borderId="18" xfId="112" applyFont="1" applyFill="1" applyBorder="1" applyAlignment="1">
      <alignment horizontal="left"/>
      <protection/>
    </xf>
    <xf numFmtId="3" fontId="23" fillId="0" borderId="18" xfId="112" applyNumberFormat="1" applyFont="1" applyFill="1" applyBorder="1" applyAlignment="1">
      <alignment horizontal="right"/>
      <protection/>
    </xf>
    <xf numFmtId="0" fontId="23" fillId="0" borderId="18" xfId="111" applyFont="1" applyFill="1" applyBorder="1" applyAlignment="1">
      <alignment horizontal="left"/>
      <protection/>
    </xf>
    <xf numFmtId="3" fontId="23" fillId="0" borderId="18" xfId="111" applyNumberFormat="1" applyFont="1" applyFill="1" applyBorder="1" applyAlignment="1">
      <alignment horizontal="right"/>
      <protection/>
    </xf>
    <xf numFmtId="0" fontId="23" fillId="0" borderId="18" xfId="110" applyFont="1" applyFill="1" applyBorder="1" applyAlignment="1">
      <alignment horizontal="left"/>
      <protection/>
    </xf>
    <xf numFmtId="3" fontId="23" fillId="0" borderId="18" xfId="110" applyNumberFormat="1" applyFont="1" applyFill="1" applyBorder="1" applyAlignment="1">
      <alignment horizontal="right"/>
      <protection/>
    </xf>
    <xf numFmtId="0" fontId="23" fillId="0" borderId="18" xfId="122" applyFont="1" applyFill="1" applyBorder="1" applyAlignment="1">
      <alignment horizontal="left"/>
      <protection/>
    </xf>
    <xf numFmtId="3" fontId="23" fillId="0" borderId="18" xfId="122" applyNumberFormat="1" applyFont="1" applyFill="1" applyBorder="1" applyAlignment="1">
      <alignment horizontal="right"/>
      <protection/>
    </xf>
    <xf numFmtId="0" fontId="23" fillId="0" borderId="18" xfId="121" applyFont="1" applyFill="1" applyBorder="1" applyAlignment="1">
      <alignment horizontal="left"/>
      <protection/>
    </xf>
    <xf numFmtId="3" fontId="23" fillId="0" borderId="18" xfId="121" applyNumberFormat="1" applyFont="1" applyFill="1" applyBorder="1" applyAlignment="1">
      <alignment horizontal="right"/>
      <protection/>
    </xf>
    <xf numFmtId="0" fontId="23" fillId="0" borderId="18" xfId="120" applyFont="1" applyFill="1" applyBorder="1" applyAlignment="1">
      <alignment horizontal="left"/>
      <protection/>
    </xf>
    <xf numFmtId="3" fontId="23" fillId="0" borderId="18" xfId="120" applyNumberFormat="1" applyFont="1" applyFill="1" applyBorder="1" applyAlignment="1">
      <alignment horizontal="right"/>
      <protection/>
    </xf>
    <xf numFmtId="0" fontId="23" fillId="0" borderId="18" xfId="119" applyFont="1" applyFill="1" applyBorder="1" applyAlignment="1">
      <alignment horizontal="left"/>
      <protection/>
    </xf>
    <xf numFmtId="3" fontId="23" fillId="0" borderId="18" xfId="119" applyNumberFormat="1" applyFont="1" applyFill="1" applyBorder="1" applyAlignment="1">
      <alignment horizontal="right"/>
      <protection/>
    </xf>
    <xf numFmtId="0" fontId="23" fillId="0" borderId="18" xfId="118" applyFont="1" applyFill="1" applyBorder="1" applyAlignment="1">
      <alignment horizontal="left"/>
      <protection/>
    </xf>
    <xf numFmtId="3" fontId="23" fillId="0" borderId="18" xfId="118" applyNumberFormat="1" applyFont="1" applyFill="1" applyBorder="1" applyAlignment="1">
      <alignment horizontal="right"/>
      <protection/>
    </xf>
    <xf numFmtId="0" fontId="23" fillId="0" borderId="18" xfId="117" applyFont="1" applyFill="1" applyBorder="1" applyAlignment="1">
      <alignment horizontal="left"/>
      <protection/>
    </xf>
    <xf numFmtId="3" fontId="23" fillId="0" borderId="18" xfId="117" applyNumberFormat="1" applyFont="1" applyFill="1" applyBorder="1" applyAlignment="1">
      <alignment horizontal="right"/>
      <protection/>
    </xf>
    <xf numFmtId="0" fontId="23" fillId="0" borderId="18" xfId="116" applyFont="1" applyFill="1" applyBorder="1" applyAlignment="1">
      <alignment horizontal="left"/>
      <protection/>
    </xf>
    <xf numFmtId="3" fontId="23" fillId="0" borderId="18" xfId="116" applyNumberFormat="1" applyFont="1" applyFill="1" applyBorder="1" applyAlignment="1">
      <alignment horizontal="right"/>
      <protection/>
    </xf>
    <xf numFmtId="0" fontId="23" fillId="0" borderId="18" xfId="109" applyFont="1" applyFill="1" applyBorder="1" applyAlignment="1">
      <alignment horizontal="left"/>
      <protection/>
    </xf>
    <xf numFmtId="3" fontId="23" fillId="0" borderId="18" xfId="109" applyNumberFormat="1" applyFont="1" applyFill="1" applyBorder="1" applyAlignment="1">
      <alignment horizontal="right"/>
      <protection/>
    </xf>
    <xf numFmtId="0" fontId="23" fillId="0" borderId="18" xfId="100" applyFont="1" applyFill="1" applyBorder="1" applyAlignment="1">
      <alignment horizontal="left"/>
      <protection/>
    </xf>
    <xf numFmtId="3" fontId="23" fillId="0" borderId="18" xfId="100" applyNumberFormat="1" applyFont="1" applyFill="1" applyBorder="1" applyAlignment="1">
      <alignment horizontal="right"/>
      <protection/>
    </xf>
    <xf numFmtId="0" fontId="23" fillId="0" borderId="0" xfId="100" applyFont="1" applyFill="1" applyBorder="1" applyAlignment="1">
      <alignment horizontal="left"/>
      <protection/>
    </xf>
    <xf numFmtId="0" fontId="23" fillId="0" borderId="18" xfId="99" applyFont="1" applyFill="1" applyBorder="1" applyAlignment="1">
      <alignment horizontal="left"/>
      <protection/>
    </xf>
    <xf numFmtId="3" fontId="23" fillId="0" borderId="18" xfId="99" applyNumberFormat="1" applyFont="1" applyFill="1" applyBorder="1" applyAlignment="1">
      <alignment horizontal="right"/>
      <protection/>
    </xf>
    <xf numFmtId="0" fontId="23" fillId="0" borderId="0" xfId="99" applyFont="1" applyFill="1" applyBorder="1" applyAlignment="1">
      <alignment horizontal="left"/>
      <protection/>
    </xf>
    <xf numFmtId="0" fontId="23" fillId="0" borderId="18" xfId="98" applyFont="1" applyFill="1" applyBorder="1" applyAlignment="1">
      <alignment horizontal="left"/>
      <protection/>
    </xf>
    <xf numFmtId="3" fontId="23" fillId="0" borderId="18" xfId="98" applyNumberFormat="1" applyFont="1" applyFill="1" applyBorder="1" applyAlignment="1">
      <alignment horizontal="right"/>
      <protection/>
    </xf>
    <xf numFmtId="0" fontId="23" fillId="0" borderId="0" xfId="98" applyFont="1" applyFill="1" applyBorder="1" applyAlignment="1">
      <alignment horizontal="left"/>
      <protection/>
    </xf>
    <xf numFmtId="0" fontId="23" fillId="0" borderId="18" xfId="97" applyFont="1" applyFill="1" applyBorder="1" applyAlignment="1">
      <alignment horizontal="left"/>
      <protection/>
    </xf>
    <xf numFmtId="3" fontId="23" fillId="0" borderId="18" xfId="97" applyNumberFormat="1" applyFont="1" applyFill="1" applyBorder="1" applyAlignment="1">
      <alignment horizontal="right"/>
      <protection/>
    </xf>
    <xf numFmtId="0" fontId="23" fillId="0" borderId="0" xfId="97" applyFont="1" applyFill="1" applyBorder="1" applyAlignment="1">
      <alignment horizontal="left"/>
      <protection/>
    </xf>
    <xf numFmtId="0" fontId="23" fillId="0" borderId="18" xfId="96" applyFont="1" applyFill="1" applyBorder="1" applyAlignment="1">
      <alignment horizontal="left"/>
      <protection/>
    </xf>
    <xf numFmtId="3" fontId="23" fillId="0" borderId="18" xfId="96" applyNumberFormat="1" applyFont="1" applyFill="1" applyBorder="1" applyAlignment="1">
      <alignment horizontal="right"/>
      <protection/>
    </xf>
    <xf numFmtId="0" fontId="23" fillId="0" borderId="0" xfId="96" applyFont="1" applyFill="1" applyBorder="1" applyAlignment="1">
      <alignment horizontal="left"/>
      <protection/>
    </xf>
    <xf numFmtId="0" fontId="23" fillId="0" borderId="18" xfId="108" applyFont="1" applyFill="1" applyBorder="1" applyAlignment="1">
      <alignment horizontal="left"/>
      <protection/>
    </xf>
    <xf numFmtId="3" fontId="23" fillId="0" borderId="18" xfId="108" applyNumberFormat="1" applyFont="1" applyFill="1" applyBorder="1" applyAlignment="1">
      <alignment horizontal="right"/>
      <protection/>
    </xf>
    <xf numFmtId="0" fontId="23" fillId="0" borderId="0" xfId="108" applyFont="1" applyFill="1" applyBorder="1" applyAlignment="1">
      <alignment horizontal="left"/>
      <protection/>
    </xf>
    <xf numFmtId="0" fontId="23" fillId="0" borderId="18" xfId="107" applyFont="1" applyFill="1" applyBorder="1" applyAlignment="1">
      <alignment horizontal="left"/>
      <protection/>
    </xf>
    <xf numFmtId="3" fontId="23" fillId="0" borderId="18" xfId="107" applyNumberFormat="1" applyFont="1" applyFill="1" applyBorder="1" applyAlignment="1">
      <alignment horizontal="right"/>
      <protection/>
    </xf>
    <xf numFmtId="0" fontId="23" fillId="0" borderId="0" xfId="107" applyFont="1" applyFill="1" applyBorder="1" applyAlignment="1">
      <alignment horizontal="left"/>
      <protection/>
    </xf>
    <xf numFmtId="0" fontId="23" fillId="0" borderId="18" xfId="106" applyFont="1" applyFill="1" applyBorder="1" applyAlignment="1">
      <alignment horizontal="left"/>
      <protection/>
    </xf>
    <xf numFmtId="3" fontId="23" fillId="0" borderId="18" xfId="106" applyNumberFormat="1" applyFont="1" applyFill="1" applyBorder="1" applyAlignment="1">
      <alignment horizontal="right"/>
      <protection/>
    </xf>
    <xf numFmtId="0" fontId="23" fillId="0" borderId="0" xfId="106" applyFont="1" applyFill="1" applyBorder="1" applyAlignment="1">
      <alignment horizontal="left"/>
      <protection/>
    </xf>
    <xf numFmtId="0" fontId="23" fillId="0" borderId="18" xfId="105" applyFont="1" applyFill="1" applyBorder="1" applyAlignment="1">
      <alignment horizontal="left"/>
      <protection/>
    </xf>
    <xf numFmtId="3" fontId="23" fillId="0" borderId="18" xfId="105" applyNumberFormat="1" applyFont="1" applyFill="1" applyBorder="1" applyAlignment="1">
      <alignment horizontal="right"/>
      <protection/>
    </xf>
    <xf numFmtId="0" fontId="23" fillId="0" borderId="0" xfId="105" applyFont="1" applyFill="1" applyBorder="1" applyAlignment="1">
      <alignment horizontal="left"/>
      <protection/>
    </xf>
    <xf numFmtId="0" fontId="23" fillId="0" borderId="18" xfId="104" applyFont="1" applyFill="1" applyBorder="1" applyAlignment="1">
      <alignment horizontal="left"/>
      <protection/>
    </xf>
    <xf numFmtId="3" fontId="23" fillId="0" borderId="18" xfId="104" applyNumberFormat="1" applyFont="1" applyFill="1" applyBorder="1" applyAlignment="1">
      <alignment horizontal="right"/>
      <protection/>
    </xf>
    <xf numFmtId="0" fontId="23" fillId="0" borderId="0" xfId="104" applyFont="1" applyFill="1" applyBorder="1" applyAlignment="1">
      <alignment horizontal="left"/>
      <protection/>
    </xf>
    <xf numFmtId="0" fontId="23" fillId="0" borderId="18" xfId="103" applyFont="1" applyFill="1" applyBorder="1" applyAlignment="1">
      <alignment horizontal="left"/>
      <protection/>
    </xf>
    <xf numFmtId="3" fontId="23" fillId="0" borderId="18" xfId="103" applyNumberFormat="1" applyFont="1" applyFill="1" applyBorder="1" applyAlignment="1">
      <alignment horizontal="right"/>
      <protection/>
    </xf>
    <xf numFmtId="0" fontId="23" fillId="0" borderId="0" xfId="103" applyFont="1" applyFill="1" applyBorder="1" applyAlignment="1">
      <alignment horizontal="left"/>
      <protection/>
    </xf>
    <xf numFmtId="0" fontId="23" fillId="0" borderId="18" xfId="102" applyFont="1" applyFill="1" applyBorder="1" applyAlignment="1">
      <alignment horizontal="left"/>
      <protection/>
    </xf>
    <xf numFmtId="3" fontId="23" fillId="0" borderId="18" xfId="102" applyNumberFormat="1" applyFont="1" applyFill="1" applyBorder="1" applyAlignment="1">
      <alignment horizontal="right"/>
      <protection/>
    </xf>
    <xf numFmtId="0" fontId="23" fillId="0" borderId="0" xfId="102" applyFont="1" applyFill="1" applyBorder="1" applyAlignment="1">
      <alignment horizontal="left"/>
      <protection/>
    </xf>
    <xf numFmtId="0" fontId="23" fillId="0" borderId="18" xfId="101" applyFont="1" applyFill="1" applyBorder="1" applyAlignment="1">
      <alignment horizontal="left"/>
      <protection/>
    </xf>
    <xf numFmtId="3" fontId="23" fillId="0" borderId="18" xfId="101" applyNumberFormat="1" applyFont="1" applyFill="1" applyBorder="1" applyAlignment="1">
      <alignment horizontal="right"/>
      <protection/>
    </xf>
    <xf numFmtId="0" fontId="23" fillId="0" borderId="0" xfId="101" applyFont="1" applyFill="1" applyBorder="1" applyAlignment="1">
      <alignment horizontal="left"/>
      <protection/>
    </xf>
    <xf numFmtId="0" fontId="23" fillId="0" borderId="18" xfId="95" applyFont="1" applyFill="1" applyBorder="1" applyAlignment="1">
      <alignment horizontal="left"/>
      <protection/>
    </xf>
    <xf numFmtId="3" fontId="23" fillId="0" borderId="18" xfId="95" applyNumberFormat="1" applyFont="1" applyFill="1" applyBorder="1" applyAlignment="1">
      <alignment horizontal="right"/>
      <protection/>
    </xf>
    <xf numFmtId="0" fontId="23" fillId="0" borderId="0" xfId="95" applyFont="1" applyFill="1" applyBorder="1" applyAlignment="1">
      <alignment horizontal="left"/>
      <protection/>
    </xf>
    <xf numFmtId="0" fontId="23" fillId="0" borderId="18" xfId="94" applyFont="1" applyFill="1" applyBorder="1" applyAlignment="1">
      <alignment horizontal="center"/>
      <protection/>
    </xf>
    <xf numFmtId="0" fontId="23" fillId="0" borderId="0" xfId="93" applyFont="1" applyFill="1" applyBorder="1" applyAlignment="1">
      <alignment horizontal="center"/>
      <protection/>
    </xf>
    <xf numFmtId="0" fontId="23" fillId="0" borderId="0" xfId="93" applyFont="1" applyFill="1" applyBorder="1" applyAlignment="1">
      <alignment horizontal="left"/>
      <protection/>
    </xf>
    <xf numFmtId="0" fontId="23" fillId="0" borderId="0" xfId="92" applyFont="1" applyFill="1" applyBorder="1" applyAlignment="1">
      <alignment horizontal="center"/>
      <protection/>
    </xf>
    <xf numFmtId="0" fontId="23" fillId="0" borderId="0" xfId="92" applyFont="1" applyFill="1" applyBorder="1" applyAlignment="1">
      <alignment horizontal="left"/>
      <protection/>
    </xf>
    <xf numFmtId="0" fontId="23" fillId="0" borderId="0" xfId="91" applyFont="1" applyFill="1" applyBorder="1" applyAlignment="1">
      <alignment horizontal="center"/>
      <protection/>
    </xf>
    <xf numFmtId="0" fontId="23" fillId="0" borderId="0" xfId="91" applyFont="1" applyFill="1" applyBorder="1" applyAlignment="1">
      <alignment horizontal="left"/>
      <protection/>
    </xf>
    <xf numFmtId="4" fontId="23" fillId="0" borderId="19" xfId="109" applyNumberFormat="1" applyFont="1" applyFill="1" applyBorder="1" applyAlignment="1">
      <alignment horizontal="right"/>
      <protection/>
    </xf>
    <xf numFmtId="4" fontId="23" fillId="0" borderId="21" xfId="109" applyNumberFormat="1" applyFont="1" applyFill="1" applyBorder="1" applyAlignment="1">
      <alignment horizontal="right"/>
      <protection/>
    </xf>
    <xf numFmtId="4" fontId="23" fillId="0" borderId="22" xfId="109" applyNumberFormat="1" applyFont="1" applyFill="1" applyBorder="1" applyAlignment="1">
      <alignment horizontal="right"/>
      <protection/>
    </xf>
    <xf numFmtId="0" fontId="23" fillId="0" borderId="0" xfId="94" applyFont="1" applyFill="1" applyAlignment="1">
      <alignment/>
      <protection/>
    </xf>
    <xf numFmtId="0" fontId="23" fillId="0" borderId="0" xfId="94" applyFont="1" applyFill="1" applyAlignment="1">
      <alignment vertical="top"/>
      <protection/>
    </xf>
    <xf numFmtId="3" fontId="23" fillId="0" borderId="0" xfId="94" applyNumberFormat="1" applyFont="1" applyFill="1" applyAlignment="1">
      <alignment/>
      <protection/>
    </xf>
    <xf numFmtId="0" fontId="23" fillId="0" borderId="0" xfId="93" applyFont="1" applyFill="1" applyAlignment="1">
      <alignment/>
      <protection/>
    </xf>
    <xf numFmtId="0" fontId="23" fillId="0" borderId="0" xfId="93" applyFont="1" applyFill="1" applyAlignment="1">
      <alignment vertical="top"/>
      <protection/>
    </xf>
    <xf numFmtId="0" fontId="23" fillId="0" borderId="0" xfId="92" applyFont="1" applyFill="1" applyAlignment="1">
      <alignment/>
      <protection/>
    </xf>
    <xf numFmtId="0" fontId="23" fillId="0" borderId="0" xfId="92" applyFont="1" applyFill="1" applyAlignment="1">
      <alignment vertical="top"/>
      <protection/>
    </xf>
    <xf numFmtId="0" fontId="23" fillId="0" borderId="0" xfId="91" applyFont="1" applyFill="1" applyAlignment="1">
      <alignment/>
      <protection/>
    </xf>
    <xf numFmtId="0" fontId="23" fillId="0" borderId="0" xfId="91" applyFont="1" applyFill="1" applyAlignment="1">
      <alignment vertical="top"/>
      <protection/>
    </xf>
    <xf numFmtId="0" fontId="23" fillId="0" borderId="0" xfId="90" applyFont="1" applyFill="1" applyAlignment="1">
      <alignment/>
      <protection/>
    </xf>
    <xf numFmtId="0" fontId="24" fillId="0" borderId="18" xfId="90" applyFont="1" applyFill="1" applyBorder="1" applyAlignment="1">
      <alignment vertical="top" wrapText="1"/>
      <protection/>
    </xf>
    <xf numFmtId="0" fontId="23" fillId="0" borderId="0" xfId="90" applyFont="1" applyFill="1" applyBorder="1" applyAlignment="1">
      <alignment vertical="top"/>
      <protection/>
    </xf>
    <xf numFmtId="0" fontId="23" fillId="0" borderId="0" xfId="90" applyFont="1" applyFill="1" applyAlignment="1">
      <alignment vertical="top"/>
      <protection/>
    </xf>
    <xf numFmtId="0" fontId="24" fillId="0" borderId="0" xfId="90" applyFont="1" applyFill="1" applyAlignment="1">
      <alignment horizontal="left" wrapText="1"/>
      <protection/>
    </xf>
    <xf numFmtId="0" fontId="27" fillId="0" borderId="0" xfId="123" applyFont="1" applyFill="1" applyAlignment="1">
      <alignment/>
      <protection/>
    </xf>
    <xf numFmtId="0" fontId="27" fillId="0" borderId="0" xfId="94" applyFont="1" applyFill="1" applyBorder="1" applyAlignment="1">
      <alignment horizontal="left"/>
      <protection/>
    </xf>
    <xf numFmtId="0" fontId="24" fillId="0" borderId="0" xfId="90" applyFont="1" applyFill="1" applyAlignment="1">
      <alignment/>
      <protection/>
    </xf>
    <xf numFmtId="0" fontId="24" fillId="0" borderId="16" xfId="90" applyFont="1" applyFill="1" applyBorder="1" applyAlignment="1">
      <alignment/>
      <protection/>
    </xf>
    <xf numFmtId="0" fontId="24" fillId="0" borderId="16" xfId="115" applyFont="1" applyFill="1" applyBorder="1" applyAlignment="1">
      <alignment/>
      <protection/>
    </xf>
    <xf numFmtId="0" fontId="24" fillId="0" borderId="16" xfId="114" applyFont="1" applyFill="1" applyBorder="1" applyAlignment="1">
      <alignment/>
      <protection/>
    </xf>
    <xf numFmtId="0" fontId="24" fillId="0" borderId="16" xfId="113" applyFont="1" applyFill="1" applyBorder="1" applyAlignment="1">
      <alignment/>
      <protection/>
    </xf>
    <xf numFmtId="0" fontId="24" fillId="0" borderId="16" xfId="112" applyFont="1" applyFill="1" applyBorder="1" applyAlignment="1">
      <alignment/>
      <protection/>
    </xf>
    <xf numFmtId="0" fontId="24" fillId="0" borderId="16" xfId="111" applyFont="1" applyFill="1" applyBorder="1" applyAlignment="1">
      <alignment/>
      <protection/>
    </xf>
    <xf numFmtId="0" fontId="24" fillId="0" borderId="0" xfId="110" applyFont="1" applyFill="1" applyAlignment="1">
      <alignment/>
      <protection/>
    </xf>
    <xf numFmtId="0" fontId="24" fillId="0" borderId="16" xfId="122" applyFont="1" applyFill="1" applyBorder="1" applyAlignment="1">
      <alignment/>
      <protection/>
    </xf>
    <xf numFmtId="0" fontId="24" fillId="0" borderId="0" xfId="121" applyFont="1" applyFill="1" applyAlignment="1">
      <alignment/>
      <protection/>
    </xf>
    <xf numFmtId="0" fontId="24" fillId="0" borderId="16" xfId="120" applyFont="1" applyFill="1" applyBorder="1" applyAlignment="1">
      <alignment/>
      <protection/>
    </xf>
    <xf numFmtId="0" fontId="24" fillId="0" borderId="16" xfId="119" applyFont="1" applyFill="1" applyBorder="1" applyAlignment="1">
      <alignment/>
      <protection/>
    </xf>
    <xf numFmtId="0" fontId="24" fillId="0" borderId="16" xfId="118" applyFont="1" applyFill="1" applyBorder="1" applyAlignment="1">
      <alignment/>
      <protection/>
    </xf>
    <xf numFmtId="0" fontId="24" fillId="0" borderId="16" xfId="117" applyFont="1" applyFill="1" applyBorder="1" applyAlignment="1">
      <alignment/>
      <protection/>
    </xf>
    <xf numFmtId="0" fontId="24" fillId="0" borderId="16" xfId="116" applyFont="1" applyFill="1" applyBorder="1" applyAlignment="1">
      <alignment/>
      <protection/>
    </xf>
    <xf numFmtId="0" fontId="24" fillId="0" borderId="16" xfId="109" applyFont="1" applyFill="1" applyBorder="1" applyAlignment="1">
      <alignment/>
      <protection/>
    </xf>
    <xf numFmtId="0" fontId="24" fillId="0" borderId="16" xfId="100" applyFont="1" applyFill="1" applyBorder="1" applyAlignment="1">
      <alignment/>
      <protection/>
    </xf>
    <xf numFmtId="0" fontId="24" fillId="0" borderId="16" xfId="99" applyFont="1" applyFill="1" applyBorder="1" applyAlignment="1">
      <alignment/>
      <protection/>
    </xf>
    <xf numFmtId="0" fontId="24" fillId="0" borderId="16" xfId="98" applyFont="1" applyFill="1" applyBorder="1" applyAlignment="1">
      <alignment/>
      <protection/>
    </xf>
    <xf numFmtId="0" fontId="24" fillId="0" borderId="16" xfId="97" applyFont="1" applyFill="1" applyBorder="1" applyAlignment="1">
      <alignment/>
      <protection/>
    </xf>
    <xf numFmtId="0" fontId="24" fillId="0" borderId="16" xfId="96" applyFont="1" applyFill="1" applyBorder="1" applyAlignment="1">
      <alignment/>
      <protection/>
    </xf>
    <xf numFmtId="0" fontId="24" fillId="0" borderId="16" xfId="108" applyFont="1" applyFill="1" applyBorder="1" applyAlignment="1">
      <alignment/>
      <protection/>
    </xf>
    <xf numFmtId="0" fontId="24" fillId="0" borderId="16" xfId="107" applyFont="1" applyFill="1" applyBorder="1" applyAlignment="1">
      <alignment/>
      <protection/>
    </xf>
    <xf numFmtId="0" fontId="24" fillId="0" borderId="16" xfId="106" applyFont="1" applyFill="1" applyBorder="1" applyAlignment="1">
      <alignment/>
      <protection/>
    </xf>
    <xf numFmtId="0" fontId="24" fillId="0" borderId="16" xfId="105" applyFont="1" applyFill="1" applyBorder="1" applyAlignment="1">
      <alignment/>
      <protection/>
    </xf>
    <xf numFmtId="0" fontId="24" fillId="0" borderId="16" xfId="104" applyFont="1" applyFill="1" applyBorder="1" applyAlignment="1">
      <alignment/>
      <protection/>
    </xf>
    <xf numFmtId="0" fontId="24" fillId="0" borderId="16" xfId="103" applyFont="1" applyFill="1" applyBorder="1" applyAlignment="1">
      <alignment/>
      <protection/>
    </xf>
    <xf numFmtId="0" fontId="24" fillId="0" borderId="0" xfId="102" applyFont="1" applyFill="1" applyAlignment="1">
      <alignment/>
      <protection/>
    </xf>
    <xf numFmtId="0" fontId="24" fillId="0" borderId="16" xfId="101" applyFont="1" applyFill="1" applyBorder="1" applyAlignment="1">
      <alignment/>
      <protection/>
    </xf>
    <xf numFmtId="0" fontId="24" fillId="0" borderId="16" xfId="95" applyFont="1" applyFill="1" applyBorder="1" applyAlignment="1">
      <alignment/>
      <protection/>
    </xf>
    <xf numFmtId="0" fontId="24" fillId="0" borderId="0" xfId="94" applyFont="1" applyFill="1" applyAlignment="1">
      <alignment/>
      <protection/>
    </xf>
    <xf numFmtId="0" fontId="24" fillId="0" borderId="16" xfId="93" applyFont="1" applyFill="1" applyBorder="1" applyAlignment="1">
      <alignment/>
      <protection/>
    </xf>
    <xf numFmtId="0" fontId="24" fillId="0" borderId="0" xfId="92" applyFont="1" applyFill="1" applyAlignment="1">
      <alignment/>
      <protection/>
    </xf>
    <xf numFmtId="0" fontId="24" fillId="0" borderId="0" xfId="91" applyFont="1" applyFill="1" applyAlignment="1">
      <alignment/>
      <protection/>
    </xf>
    <xf numFmtId="4" fontId="23" fillId="0" borderId="0" xfId="128" applyNumberFormat="1" applyFont="1" applyFill="1" applyBorder="1" applyAlignment="1">
      <alignment horizontal="right"/>
    </xf>
    <xf numFmtId="0" fontId="23" fillId="0" borderId="23" xfId="91" applyFont="1" applyFill="1" applyBorder="1" applyAlignment="1">
      <alignment vertical="center" wrapText="1"/>
      <protection/>
    </xf>
    <xf numFmtId="0" fontId="23" fillId="0" borderId="16" xfId="91" applyFont="1" applyFill="1" applyBorder="1" applyAlignment="1">
      <alignment vertical="center" wrapText="1"/>
      <protection/>
    </xf>
    <xf numFmtId="0" fontId="23" fillId="0" borderId="16" xfId="90" applyFont="1" applyFill="1" applyBorder="1" applyAlignment="1">
      <alignment horizontal="left"/>
      <protection/>
    </xf>
    <xf numFmtId="0" fontId="69" fillId="0" borderId="18" xfId="90" applyFont="1" applyFill="1" applyBorder="1" applyAlignment="1">
      <alignment horizontal="left" vertical="top" wrapText="1"/>
      <protection/>
    </xf>
    <xf numFmtId="0" fontId="29" fillId="0" borderId="18" xfId="95" applyFont="1" applyFill="1" applyBorder="1" applyAlignment="1">
      <alignment horizontal="right" vertical="top" wrapText="1"/>
      <protection/>
    </xf>
    <xf numFmtId="0" fontId="23" fillId="0" borderId="16" xfId="91" applyFont="1" applyFill="1" applyBorder="1" applyAlignment="1">
      <alignment horizontal="left"/>
      <protection/>
    </xf>
    <xf numFmtId="0" fontId="22" fillId="0" borderId="18" xfId="91" applyFont="1" applyFill="1" applyBorder="1" applyAlignment="1">
      <alignment horizontal="left" vertical="top" wrapText="1"/>
      <protection/>
    </xf>
    <xf numFmtId="0" fontId="23" fillId="0" borderId="16" xfId="92" applyFont="1" applyFill="1" applyBorder="1" applyAlignment="1">
      <alignment horizontal="left"/>
      <protection/>
    </xf>
    <xf numFmtId="0" fontId="69" fillId="0" borderId="18" xfId="92" applyFont="1" applyFill="1" applyBorder="1" applyAlignment="1">
      <alignment horizontal="left" vertical="top" wrapText="1"/>
      <protection/>
    </xf>
    <xf numFmtId="0" fontId="23" fillId="0" borderId="16" xfId="93" applyFont="1" applyFill="1" applyBorder="1" applyAlignment="1">
      <alignment horizontal="left"/>
      <protection/>
    </xf>
    <xf numFmtId="0" fontId="69" fillId="0" borderId="18" xfId="93" applyFont="1" applyFill="1" applyBorder="1" applyAlignment="1">
      <alignment horizontal="left" vertical="top" wrapText="1"/>
      <protection/>
    </xf>
    <xf numFmtId="0" fontId="23" fillId="0" borderId="16" xfId="94" applyFont="1" applyFill="1" applyBorder="1" applyAlignment="1">
      <alignment horizontal="left"/>
      <protection/>
    </xf>
    <xf numFmtId="0" fontId="69" fillId="0" borderId="0" xfId="94" applyFont="1" applyFill="1" applyBorder="1" applyAlignment="1">
      <alignment horizontal="left" vertical="top" wrapText="1"/>
      <protection/>
    </xf>
    <xf numFmtId="0" fontId="29" fillId="0" borderId="0" xfId="94" applyFont="1" applyFill="1" applyBorder="1" applyAlignment="1">
      <alignment horizontal="right" vertical="top" wrapText="1"/>
      <protection/>
    </xf>
    <xf numFmtId="0" fontId="27" fillId="0" borderId="0" xfId="94" applyFont="1" applyFill="1" applyBorder="1" applyAlignment="1">
      <alignment horizontal="left" vertical="center" wrapText="1"/>
      <protection/>
    </xf>
    <xf numFmtId="0" fontId="69" fillId="0" borderId="18" xfId="95" applyFont="1" applyFill="1" applyBorder="1" applyAlignment="1">
      <alignment horizontal="left" vertical="top" wrapText="1"/>
      <protection/>
    </xf>
    <xf numFmtId="0" fontId="69" fillId="0" borderId="18" xfId="101" applyFont="1" applyFill="1" applyBorder="1" applyAlignment="1">
      <alignment horizontal="left" vertical="top" wrapText="1"/>
      <protection/>
    </xf>
    <xf numFmtId="0" fontId="69" fillId="0" borderId="18" xfId="102" applyFont="1" applyFill="1" applyBorder="1" applyAlignment="1">
      <alignment horizontal="left" vertical="top" wrapText="1"/>
      <protection/>
    </xf>
    <xf numFmtId="0" fontId="69" fillId="0" borderId="18" xfId="103" applyFont="1" applyFill="1" applyBorder="1" applyAlignment="1">
      <alignment horizontal="left" vertical="top" wrapText="1"/>
      <protection/>
    </xf>
    <xf numFmtId="0" fontId="69" fillId="0" borderId="18" xfId="104" applyFont="1" applyFill="1" applyBorder="1" applyAlignment="1">
      <alignment horizontal="left" vertical="top" wrapText="1"/>
      <protection/>
    </xf>
    <xf numFmtId="0" fontId="69" fillId="0" borderId="18" xfId="105" applyFont="1" applyFill="1" applyBorder="1" applyAlignment="1">
      <alignment horizontal="left" vertical="top" wrapText="1"/>
      <protection/>
    </xf>
    <xf numFmtId="0" fontId="69" fillId="0" borderId="18" xfId="106" applyFont="1" applyFill="1" applyBorder="1" applyAlignment="1">
      <alignment horizontal="left" vertical="top" wrapText="1"/>
      <protection/>
    </xf>
    <xf numFmtId="0" fontId="69" fillId="0" borderId="18" xfId="107" applyFont="1" applyFill="1" applyBorder="1" applyAlignment="1">
      <alignment horizontal="left" vertical="top" wrapText="1"/>
      <protection/>
    </xf>
    <xf numFmtId="0" fontId="69" fillId="0" borderId="18" xfId="108" applyFont="1" applyFill="1" applyBorder="1" applyAlignment="1">
      <alignment horizontal="left" vertical="top" wrapText="1"/>
      <protection/>
    </xf>
    <xf numFmtId="0" fontId="69" fillId="0" borderId="18" xfId="96" applyFont="1" applyFill="1" applyBorder="1" applyAlignment="1">
      <alignment horizontal="left" vertical="top" wrapText="1"/>
      <protection/>
    </xf>
    <xf numFmtId="0" fontId="69" fillId="0" borderId="18" xfId="97" applyFont="1" applyFill="1" applyBorder="1" applyAlignment="1">
      <alignment horizontal="left" vertical="top" wrapText="1"/>
      <protection/>
    </xf>
    <xf numFmtId="0" fontId="69" fillId="0" borderId="18" xfId="98" applyFont="1" applyFill="1" applyBorder="1" applyAlignment="1">
      <alignment horizontal="left" vertical="top" wrapText="1"/>
      <protection/>
    </xf>
    <xf numFmtId="0" fontId="69" fillId="0" borderId="18" xfId="99" applyFont="1" applyFill="1" applyBorder="1" applyAlignment="1">
      <alignment horizontal="left" vertical="top" wrapText="1"/>
      <protection/>
    </xf>
    <xf numFmtId="0" fontId="69" fillId="0" borderId="18" xfId="100" applyFont="1" applyFill="1" applyBorder="1" applyAlignment="1">
      <alignment horizontal="left" vertical="top" wrapText="1"/>
      <protection/>
    </xf>
    <xf numFmtId="0" fontId="69" fillId="0" borderId="18" xfId="109" applyFont="1" applyFill="1" applyBorder="1" applyAlignment="1">
      <alignment horizontal="left" vertical="top" wrapText="1"/>
      <protection/>
    </xf>
    <xf numFmtId="0" fontId="29" fillId="0" borderId="18" xfId="109" applyFont="1" applyFill="1" applyBorder="1" applyAlignment="1">
      <alignment horizontal="right" vertical="top" wrapText="1"/>
      <protection/>
    </xf>
    <xf numFmtId="0" fontId="27" fillId="0" borderId="0" xfId="116" applyFont="1" applyFill="1" applyBorder="1" applyAlignment="1">
      <alignment wrapText="1"/>
      <protection/>
    </xf>
    <xf numFmtId="0" fontId="69" fillId="0" borderId="18" xfId="116" applyFont="1" applyFill="1" applyBorder="1" applyAlignment="1">
      <alignment horizontal="left" vertical="top" wrapText="1"/>
      <protection/>
    </xf>
    <xf numFmtId="0" fontId="27" fillId="0" borderId="0" xfId="117" applyFont="1" applyFill="1" applyBorder="1" applyAlignment="1">
      <alignment wrapText="1"/>
      <protection/>
    </xf>
    <xf numFmtId="0" fontId="69" fillId="0" borderId="18" xfId="117" applyFont="1" applyFill="1" applyBorder="1" applyAlignment="1">
      <alignment horizontal="left" vertical="top" wrapText="1"/>
      <protection/>
    </xf>
    <xf numFmtId="0" fontId="69" fillId="0" borderId="18" xfId="118" applyFont="1" applyFill="1" applyBorder="1" applyAlignment="1">
      <alignment horizontal="left" vertical="top" wrapText="1"/>
      <protection/>
    </xf>
    <xf numFmtId="0" fontId="27" fillId="0" borderId="0" xfId="118" applyFont="1" applyFill="1" applyBorder="1" applyAlignment="1">
      <alignment wrapText="1"/>
      <protection/>
    </xf>
    <xf numFmtId="0" fontId="27" fillId="0" borderId="0" xfId="119" applyFont="1" applyFill="1" applyBorder="1" applyAlignment="1">
      <alignment wrapText="1"/>
      <protection/>
    </xf>
    <xf numFmtId="0" fontId="69" fillId="0" borderId="18" xfId="119" applyFont="1" applyFill="1" applyBorder="1" applyAlignment="1">
      <alignment horizontal="left" vertical="top" wrapText="1"/>
      <protection/>
    </xf>
    <xf numFmtId="0" fontId="27" fillId="0" borderId="0" xfId="120" applyFont="1" applyFill="1" applyBorder="1" applyAlignment="1">
      <alignment wrapText="1"/>
      <protection/>
    </xf>
    <xf numFmtId="0" fontId="69" fillId="0" borderId="18" xfId="120" applyFont="1" applyFill="1" applyBorder="1" applyAlignment="1">
      <alignment horizontal="left" vertical="top" wrapText="1"/>
      <protection/>
    </xf>
    <xf numFmtId="0" fontId="27" fillId="0" borderId="0" xfId="121" applyFont="1" applyFill="1" applyBorder="1" applyAlignment="1">
      <alignment wrapText="1"/>
      <protection/>
    </xf>
    <xf numFmtId="0" fontId="69" fillId="0" borderId="18" xfId="121" applyFont="1" applyFill="1" applyBorder="1" applyAlignment="1">
      <alignment horizontal="left" vertical="top" wrapText="1"/>
      <protection/>
    </xf>
    <xf numFmtId="0" fontId="27" fillId="0" borderId="0" xfId="122" applyFont="1" applyFill="1" applyBorder="1" applyAlignment="1">
      <alignment wrapText="1"/>
      <protection/>
    </xf>
    <xf numFmtId="0" fontId="69" fillId="0" borderId="18" xfId="122" applyFont="1" applyFill="1" applyBorder="1" applyAlignment="1">
      <alignment horizontal="left" vertical="top" wrapText="1"/>
      <protection/>
    </xf>
    <xf numFmtId="0" fontId="27" fillId="0" borderId="0" xfId="110" applyFont="1" applyFill="1" applyBorder="1" applyAlignment="1">
      <alignment wrapText="1"/>
      <protection/>
    </xf>
    <xf numFmtId="0" fontId="69" fillId="0" borderId="18" xfId="110" applyFont="1" applyFill="1" applyBorder="1" applyAlignment="1">
      <alignment horizontal="left" vertical="top" wrapText="1"/>
      <protection/>
    </xf>
    <xf numFmtId="0" fontId="27" fillId="0" borderId="0" xfId="111" applyFont="1" applyFill="1" applyBorder="1" applyAlignment="1">
      <alignment wrapText="1"/>
      <protection/>
    </xf>
    <xf numFmtId="0" fontId="69" fillId="0" borderId="18" xfId="111" applyFont="1" applyFill="1" applyBorder="1" applyAlignment="1">
      <alignment horizontal="left" vertical="top" wrapText="1"/>
      <protection/>
    </xf>
    <xf numFmtId="0" fontId="27" fillId="0" borderId="0" xfId="112" applyFont="1" applyFill="1" applyBorder="1" applyAlignment="1">
      <alignment wrapText="1"/>
      <protection/>
    </xf>
    <xf numFmtId="0" fontId="69" fillId="0" borderId="18" xfId="112" applyFont="1" applyFill="1" applyBorder="1" applyAlignment="1">
      <alignment horizontal="left" vertical="top" wrapText="1"/>
      <protection/>
    </xf>
    <xf numFmtId="0" fontId="27" fillId="0" borderId="0" xfId="113" applyFont="1" applyFill="1" applyBorder="1" applyAlignment="1">
      <alignment wrapText="1"/>
      <protection/>
    </xf>
    <xf numFmtId="0" fontId="69" fillId="0" borderId="18" xfId="113" applyFont="1" applyFill="1" applyBorder="1" applyAlignment="1">
      <alignment horizontal="left" vertical="top" wrapText="1"/>
      <protection/>
    </xf>
    <xf numFmtId="0" fontId="27" fillId="0" borderId="0" xfId="114" applyFont="1" applyFill="1" applyBorder="1" applyAlignment="1">
      <alignment wrapText="1"/>
      <protection/>
    </xf>
    <xf numFmtId="0" fontId="69" fillId="0" borderId="18" xfId="114" applyFont="1" applyFill="1" applyBorder="1" applyAlignment="1">
      <alignment horizontal="left" vertical="top" wrapText="1"/>
      <protection/>
    </xf>
    <xf numFmtId="0" fontId="27" fillId="0" borderId="0" xfId="115" applyFont="1" applyFill="1" applyBorder="1" applyAlignment="1">
      <alignment wrapText="1"/>
      <protection/>
    </xf>
    <xf numFmtId="0" fontId="69" fillId="0" borderId="18" xfId="115" applyFont="1" applyFill="1" applyBorder="1" applyAlignment="1">
      <alignment horizontal="left" vertical="top" wrapText="1"/>
      <protection/>
    </xf>
  </cellXfs>
  <cellStyles count="125">
    <cellStyle name="Normal" xfId="0"/>
    <cellStyle name="1" xfId="15"/>
    <cellStyle name="1_Parte 1 2T2012 WORK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rmal_Cuadro 1.1" xfId="90"/>
    <cellStyle name="Normal_Cuadro 1.2" xfId="91"/>
    <cellStyle name="Normal_Cuadro 1.3" xfId="92"/>
    <cellStyle name="Normal_Cuadro 1.4" xfId="93"/>
    <cellStyle name="Normal_Cuadro 2.1" xfId="94"/>
    <cellStyle name="Normal_Cuadro 2.2" xfId="95"/>
    <cellStyle name="Normal_Cuadro 2.2.11" xfId="96"/>
    <cellStyle name="Normal_Cuadro 2.2.12" xfId="97"/>
    <cellStyle name="Normal_Cuadro 2.2.13" xfId="98"/>
    <cellStyle name="Normal_Cuadro 2.2.14" xfId="99"/>
    <cellStyle name="Normal_Cuadro 2.2.15" xfId="100"/>
    <cellStyle name="Normal_Cuadro 2.2.2" xfId="101"/>
    <cellStyle name="Normal_Cuadro 2.2.3" xfId="102"/>
    <cellStyle name="Normal_Cuadro 2.2.4" xfId="103"/>
    <cellStyle name="Normal_Cuadro 2.2.5" xfId="104"/>
    <cellStyle name="Normal_Cuadro 2.2.6" xfId="105"/>
    <cellStyle name="Normal_Cuadro 2.2.7" xfId="106"/>
    <cellStyle name="Normal_Cuadro 2.2.8" xfId="107"/>
    <cellStyle name="Normal_Cuadro 2.2.9" xfId="108"/>
    <cellStyle name="Normal_Cuadro 2.3" xfId="109"/>
    <cellStyle name="Normal_Cuadro 2.3.10" xfId="110"/>
    <cellStyle name="Normal_Cuadro 2.3.11" xfId="111"/>
    <cellStyle name="Normal_Cuadro 2.3.12" xfId="112"/>
    <cellStyle name="Normal_Cuadro 2.3.13" xfId="113"/>
    <cellStyle name="Normal_Cuadro 2.3.14" xfId="114"/>
    <cellStyle name="Normal_Cuadro 2.3.15" xfId="115"/>
    <cellStyle name="Normal_Cuadro 2.3.2" xfId="116"/>
    <cellStyle name="Normal_Cuadro 2.3.3" xfId="117"/>
    <cellStyle name="Normal_Cuadro 2.3.5" xfId="118"/>
    <cellStyle name="Normal_Cuadro 2.3.6" xfId="119"/>
    <cellStyle name="Normal_Cuadro 2.3.7" xfId="120"/>
    <cellStyle name="Normal_Cuadro 2.3.8" xfId="121"/>
    <cellStyle name="Normal_Cuadro 2.3.9" xfId="122"/>
    <cellStyle name="Normal_Cuadro 7.1" xfId="123"/>
    <cellStyle name="Normal_Propuesta continuista series web DEFINITIVA" xfId="124"/>
    <cellStyle name="Notas" xfId="125"/>
    <cellStyle name="Note" xfId="126"/>
    <cellStyle name="Output" xfId="127"/>
    <cellStyle name="Percent" xfId="128"/>
    <cellStyle name="Salida" xfId="129"/>
    <cellStyle name="Texto de advertencia" xfId="130"/>
    <cellStyle name="Texto explicativo" xfId="131"/>
    <cellStyle name="Title" xfId="132"/>
    <cellStyle name="Título" xfId="133"/>
    <cellStyle name="Título 1" xfId="134"/>
    <cellStyle name="Título 2" xfId="135"/>
    <cellStyle name="Título 3" xfId="136"/>
    <cellStyle name="Total" xfId="137"/>
    <cellStyle name="Warning Text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Eries%20web%204t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uadro 1.2"/>
      <sheetName val="Cuadro 1.3 "/>
      <sheetName val="Cuadro 1.4"/>
    </sheetNames>
    <sheetDataSet>
      <sheetData sheetId="0">
        <row r="12">
          <cell r="A12" t="str">
            <v>Total IIC extranjeras comercializadas en España</v>
          </cell>
        </row>
        <row r="16">
          <cell r="G16">
            <v>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showGridLines="0" tabSelected="1" showOutlineSymbols="0" zoomScalePageLayoutView="0" workbookViewId="0" topLeftCell="A1">
      <selection activeCell="A1" sqref="A1"/>
    </sheetView>
  </sheetViews>
  <sheetFormatPr defaultColWidth="13.33203125" defaultRowHeight="12"/>
  <cols>
    <col min="1" max="1" width="94.66015625" style="437" customWidth="1"/>
    <col min="2" max="2" width="31.5" style="437" bestFit="1" customWidth="1"/>
    <col min="3" max="3" width="21.16015625" style="437" customWidth="1"/>
    <col min="4" max="4" width="40.33203125" style="437" customWidth="1"/>
    <col min="5" max="5" width="13.83203125" style="437" customWidth="1"/>
    <col min="6" max="16384" width="13.33203125" style="437" customWidth="1"/>
  </cols>
  <sheetData>
    <row r="1" ht="18.75">
      <c r="A1" s="1" t="s">
        <v>45</v>
      </c>
    </row>
    <row r="2" ht="13.5">
      <c r="A2" s="3" t="s">
        <v>0</v>
      </c>
    </row>
    <row r="3" ht="13.5">
      <c r="A3" s="423" t="s">
        <v>172</v>
      </c>
    </row>
    <row r="4" ht="13.5">
      <c r="A4" s="423" t="s">
        <v>173</v>
      </c>
    </row>
    <row r="5" ht="13.5">
      <c r="A5" s="423" t="s">
        <v>174</v>
      </c>
    </row>
    <row r="6" ht="13.5">
      <c r="A6" s="423" t="s">
        <v>175</v>
      </c>
    </row>
    <row r="7" ht="13.5">
      <c r="A7" s="2"/>
    </row>
    <row r="8" ht="13.5">
      <c r="A8" s="3" t="s">
        <v>170</v>
      </c>
    </row>
    <row r="9" ht="13.5">
      <c r="A9" s="423" t="s">
        <v>177</v>
      </c>
    </row>
    <row r="10" ht="13.5">
      <c r="A10" s="423" t="s">
        <v>1</v>
      </c>
    </row>
    <row r="11" ht="13.5">
      <c r="A11" s="424" t="s">
        <v>2</v>
      </c>
    </row>
    <row r="12" ht="13.5">
      <c r="A12" s="424" t="s">
        <v>3</v>
      </c>
    </row>
    <row r="13" ht="13.5">
      <c r="A13" s="424" t="s">
        <v>4</v>
      </c>
    </row>
    <row r="14" ht="13.5">
      <c r="A14" s="424" t="s">
        <v>5</v>
      </c>
    </row>
    <row r="15" spans="1:3" ht="15.75">
      <c r="A15" s="424" t="s">
        <v>6</v>
      </c>
      <c r="B15" s="438"/>
      <c r="C15" s="438"/>
    </row>
    <row r="16" spans="1:3" ht="15.75">
      <c r="A16" s="424" t="s">
        <v>7</v>
      </c>
      <c r="B16" s="438"/>
      <c r="C16" s="438"/>
    </row>
    <row r="17" spans="1:3" ht="15.75">
      <c r="A17" s="424" t="s">
        <v>8</v>
      </c>
      <c r="B17" s="438"/>
      <c r="C17" s="438"/>
    </row>
    <row r="18" ht="13.5">
      <c r="A18" s="424" t="s">
        <v>9</v>
      </c>
    </row>
    <row r="19" ht="13.5">
      <c r="A19" s="424" t="s">
        <v>10</v>
      </c>
    </row>
    <row r="20" ht="13.5">
      <c r="A20" s="424" t="s">
        <v>11</v>
      </c>
    </row>
    <row r="21" ht="13.5">
      <c r="A21" s="424" t="s">
        <v>12</v>
      </c>
    </row>
    <row r="22" ht="13.5">
      <c r="A22" s="424" t="s">
        <v>13</v>
      </c>
    </row>
    <row r="23" ht="13.5">
      <c r="A23" s="424" t="s">
        <v>14</v>
      </c>
    </row>
    <row r="24" ht="13.5">
      <c r="A24" s="424" t="s">
        <v>15</v>
      </c>
    </row>
    <row r="25" ht="13.5">
      <c r="A25" s="424" t="s">
        <v>16</v>
      </c>
    </row>
    <row r="26" ht="13.5">
      <c r="A26" s="423" t="s">
        <v>17</v>
      </c>
    </row>
    <row r="27" ht="13.5">
      <c r="A27" s="424" t="s">
        <v>18</v>
      </c>
    </row>
    <row r="28" ht="13.5">
      <c r="A28" s="424" t="s">
        <v>19</v>
      </c>
    </row>
    <row r="29" ht="13.5">
      <c r="A29" s="424" t="s">
        <v>20</v>
      </c>
    </row>
    <row r="30" ht="13.5">
      <c r="A30" s="424" t="s">
        <v>21</v>
      </c>
    </row>
    <row r="31" ht="13.5">
      <c r="A31" s="424" t="s">
        <v>22</v>
      </c>
    </row>
    <row r="32" ht="13.5">
      <c r="A32" s="424" t="s">
        <v>23</v>
      </c>
    </row>
    <row r="33" ht="13.5">
      <c r="A33" s="424" t="s">
        <v>24</v>
      </c>
    </row>
    <row r="34" ht="13.5">
      <c r="A34" s="424" t="s">
        <v>25</v>
      </c>
    </row>
    <row r="35" ht="13.5">
      <c r="A35" s="424" t="s">
        <v>26</v>
      </c>
    </row>
    <row r="36" ht="13.5">
      <c r="A36" s="424" t="s">
        <v>27</v>
      </c>
    </row>
    <row r="37" ht="13.5">
      <c r="A37" s="424" t="s">
        <v>28</v>
      </c>
    </row>
    <row r="38" ht="13.5">
      <c r="A38" s="424" t="s">
        <v>29</v>
      </c>
    </row>
    <row r="39" ht="13.5">
      <c r="A39" s="424" t="s">
        <v>30</v>
      </c>
    </row>
    <row r="40" ht="13.5">
      <c r="A40" s="424" t="s">
        <v>31</v>
      </c>
    </row>
    <row r="41" ht="13.5">
      <c r="A41" s="424" t="s">
        <v>32</v>
      </c>
    </row>
    <row r="42" spans="1:2" ht="13.5">
      <c r="A42" s="33" t="s">
        <v>33</v>
      </c>
      <c r="B42" s="32" t="s">
        <v>165</v>
      </c>
    </row>
    <row r="43" spans="1:2" ht="13.5">
      <c r="A43" s="33" t="s">
        <v>34</v>
      </c>
      <c r="B43" s="32" t="s">
        <v>165</v>
      </c>
    </row>
    <row r="44" spans="1:2" ht="13.5">
      <c r="A44" s="33" t="s">
        <v>167</v>
      </c>
      <c r="B44" s="32" t="s">
        <v>165</v>
      </c>
    </row>
    <row r="45" spans="1:2" ht="13.5">
      <c r="A45" s="33" t="s">
        <v>168</v>
      </c>
      <c r="B45" s="32" t="s">
        <v>165</v>
      </c>
    </row>
    <row r="46" spans="1:2" ht="13.5">
      <c r="A46" s="33" t="s">
        <v>35</v>
      </c>
      <c r="B46" s="32" t="s">
        <v>165</v>
      </c>
    </row>
    <row r="47" spans="1:2" ht="13.5">
      <c r="A47" s="33" t="s">
        <v>36</v>
      </c>
      <c r="B47" s="32" t="s">
        <v>165</v>
      </c>
    </row>
    <row r="48" spans="1:2" ht="13.5">
      <c r="A48" s="33" t="s">
        <v>37</v>
      </c>
      <c r="B48" s="32" t="s">
        <v>165</v>
      </c>
    </row>
    <row r="49" spans="1:2" ht="13.5">
      <c r="A49" s="33" t="s">
        <v>162</v>
      </c>
      <c r="B49" s="32" t="s">
        <v>165</v>
      </c>
    </row>
    <row r="50" spans="1:2" ht="13.5">
      <c r="A50" s="33" t="s">
        <v>163</v>
      </c>
      <c r="B50" s="32" t="s">
        <v>165</v>
      </c>
    </row>
    <row r="51" spans="1:2" ht="13.5">
      <c r="A51" s="33" t="s">
        <v>164</v>
      </c>
      <c r="B51" s="32" t="s">
        <v>165</v>
      </c>
    </row>
    <row r="52" spans="1:2" ht="13.5">
      <c r="A52" s="34"/>
      <c r="B52" s="32"/>
    </row>
    <row r="53" spans="1:2" ht="13.5">
      <c r="A53" s="32" t="s">
        <v>38</v>
      </c>
      <c r="B53" s="32" t="s">
        <v>166</v>
      </c>
    </row>
    <row r="54" spans="1:2" ht="13.5">
      <c r="A54" s="34"/>
      <c r="B54" s="32"/>
    </row>
    <row r="55" spans="1:2" ht="13.5">
      <c r="A55" s="32" t="s">
        <v>39</v>
      </c>
      <c r="B55" s="32" t="s">
        <v>166</v>
      </c>
    </row>
    <row r="56" spans="1:2" ht="13.5">
      <c r="A56" s="34"/>
      <c r="B56" s="32"/>
    </row>
    <row r="57" spans="1:2" ht="13.5">
      <c r="A57" s="32" t="s">
        <v>40</v>
      </c>
      <c r="B57" s="32" t="s">
        <v>166</v>
      </c>
    </row>
    <row r="58" spans="1:2" ht="13.5">
      <c r="A58" s="34"/>
      <c r="B58" s="32"/>
    </row>
    <row r="59" spans="1:2" ht="13.5">
      <c r="A59" s="32" t="s">
        <v>41</v>
      </c>
      <c r="B59" s="32" t="s">
        <v>166</v>
      </c>
    </row>
    <row r="60" spans="1:2" ht="13.5">
      <c r="A60" s="34"/>
      <c r="B60" s="32"/>
    </row>
    <row r="61" spans="1:2" ht="13.5">
      <c r="A61" s="32" t="s">
        <v>42</v>
      </c>
      <c r="B61" s="32" t="s">
        <v>166</v>
      </c>
    </row>
    <row r="62" spans="1:2" ht="13.5">
      <c r="A62" s="34"/>
      <c r="B62" s="32"/>
    </row>
    <row r="63" spans="1:2" ht="13.5">
      <c r="A63" s="32" t="s">
        <v>43</v>
      </c>
      <c r="B63" s="32" t="s">
        <v>166</v>
      </c>
    </row>
    <row r="64" spans="1:2" ht="13.5">
      <c r="A64" s="34"/>
      <c r="B64" s="32"/>
    </row>
    <row r="65" spans="1:2" ht="13.5">
      <c r="A65" s="32" t="s">
        <v>44</v>
      </c>
      <c r="B65" s="32" t="s">
        <v>166</v>
      </c>
    </row>
  </sheetData>
  <sheetProtection/>
  <hyperlinks>
    <hyperlink ref="A3" location="'Cuadro 1.1'!A1" display="1.1 Número de IIC, gestoras y depositarias de IIC registradas en la CNMV "/>
    <hyperlink ref="A4" location="'Cuadro 1.2'!A1" display="1.2 Número de partícipes y accionistas de las IIC "/>
    <hyperlink ref="A5" location="'Cuadro 1.3'!A1" display="1.3 Patrimonio de las IIC "/>
    <hyperlink ref="A6" location="'Cuadro 1.4'!A1" display="1.4 Patrimonio ajustado de las IIC "/>
    <hyperlink ref="A10" location="'Cuadro 2.2'!A1" display="2.2. Distribución del patrimonio de los FI"/>
    <hyperlink ref="A11" location="'Cuadro 2.2.1'!A1" display="2.2.1. Monetario"/>
    <hyperlink ref="A12" location="'Cuadro 2.2.2'!A1" display="2.2.2 Renta Fija Euro"/>
    <hyperlink ref="A13" location="'Cuadro 2.2.3'!A1" display="2.2.3 Renta Fija Internacional"/>
    <hyperlink ref="A14" location="'Cuadro 2.2.4'!A1" display="2.2.4 Renta Fija Mixta Euro"/>
    <hyperlink ref="A15" location="'Cuadro 2.2.5'!A1" display="2.2.5 Renta Fija Mixta Internacional"/>
    <hyperlink ref="A16" location="'Cuadro 2.2.6'!A1" display="2.2.6 Renta Variable Mixta Euro"/>
    <hyperlink ref="A17" location="'Cuadro 2.2.7'!A1" display="2.2.7 Renta Variable Mixta Internacional"/>
    <hyperlink ref="A18" location="'Cuadro 2.2.8'!A1" display="2.2.8 Renta Variable Euro"/>
    <hyperlink ref="A19" location="'Cuadro 2.2.9'!A1" display="2.2.9 Renta Variable Internacional"/>
    <hyperlink ref="A20" location="'Cuadro 2.2.10'!A1" display="2.2.10 IIC de Gestión Pasiva"/>
    <hyperlink ref="A21" location="'Cuadro 2.2.11'!A1" display="2.2.11 Garantizado de Rendimiento Fijo"/>
    <hyperlink ref="A22" location="'Cuadro 2.2.12'!A1" display="2.2.12 Garantizado de Rendimiento Variable"/>
    <hyperlink ref="A23" location="'Cuadro 2.2.13'!A1" display="2.2.13 De Garantía Parcial"/>
    <hyperlink ref="A24" location="'Cuadro 2.2.14'!A1" display="2.2.14 Retorno Absoluto"/>
    <hyperlink ref="A25" location="'Cuadro 2.2.15'!A1" display="2.2.15 Global"/>
    <hyperlink ref="A26" location="'Cuadro 2.3'!A1" display="2.3 Distribución porcentual del patrimonio de los FI"/>
    <hyperlink ref="A27" location="'Cuadro 2.3.1'!A1" display="2.3.1. Monetario"/>
    <hyperlink ref="A28" location="'Cuadro 2.3.2'!A1" display="2.3.2 Renta Fija Euro"/>
    <hyperlink ref="A29" location="'Cuadro 2.3.3'!A1" display="2.3.3 Renta Fija Internacional"/>
    <hyperlink ref="A30" location="'Cuadro 2.3.4'!A1" display="2.3.4 Renta Fija Mixta Euro"/>
    <hyperlink ref="A31" location="'Cuadro 2.3.5'!A1" display="2.3.5 Renta Fija Mixta Internacional"/>
    <hyperlink ref="A32" location="'Cuadro 2.3.6'!A1" display="2.3.6 Renta Variable Mixta Euro"/>
    <hyperlink ref="A33" location="'Cuadro 2.3.7'!A1" display="2.3.7 Renta Variable Mixta Internacional"/>
    <hyperlink ref="A34" location="'Cuadro 2.3.8'!A1" display="2.3.8 Renta Variable Euro"/>
    <hyperlink ref="A35" location="'Cuadro 2.3.9'!A1" display="2.3.9 Renta Variable Internacional"/>
    <hyperlink ref="A36" location="'Cuadro 2.3.10'!A1" display="2.3.10 IIC de Gestión Pasiva"/>
    <hyperlink ref="A37" location="'Cuadro 2.3.11'!A1" display="2.3.11 Garantizado de Rendimiento Fijo"/>
    <hyperlink ref="A38" location="'Cuadro 2.3.12'!A1" display="2.3.12 Garantizado de Rendimiento Variable"/>
    <hyperlink ref="A39" location="'Cuadro 2.3.13'!A1" display="2.3.13 De Garantía Parcial"/>
    <hyperlink ref="A40" location="'Cuadro 2.3.14'!A1" display="2.3.14 Retorno Absoluto"/>
    <hyperlink ref="A41" location="'Cuadro 2.3.15'!A1" display="2.3.15 Global"/>
    <hyperlink ref="A9" location="'Cuadro 2.1'!A1" display="2.1. Número, partícipes, patrimonio y participación media por tipo de fondo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342" customWidth="1"/>
    <col min="2" max="5" width="11.16015625" style="342" customWidth="1"/>
    <col min="6" max="6" width="11.16015625" style="343" customWidth="1"/>
    <col min="7" max="7" width="0.4921875" style="343" customWidth="1"/>
    <col min="8" max="10" width="8.16015625" style="342" customWidth="1"/>
    <col min="11" max="16384" width="13.33203125" style="342" customWidth="1"/>
  </cols>
  <sheetData>
    <row r="1" spans="1:6" ht="36" customHeight="1">
      <c r="A1" s="174"/>
      <c r="B1" s="174"/>
      <c r="F1" s="342"/>
    </row>
    <row r="2" spans="1:10" s="542" customFormat="1" ht="27.75" customHeight="1">
      <c r="A2" s="719" t="s">
        <v>195</v>
      </c>
      <c r="B2" s="719"/>
      <c r="C2" s="719"/>
      <c r="D2" s="719"/>
      <c r="E2" s="719"/>
      <c r="F2" s="719"/>
      <c r="G2" s="719"/>
      <c r="H2" s="719"/>
      <c r="I2" s="706" t="s">
        <v>131</v>
      </c>
      <c r="J2" s="706"/>
    </row>
    <row r="3" spans="1:10" ht="13.5" customHeight="1">
      <c r="A3" s="344" t="s">
        <v>71</v>
      </c>
      <c r="B3" s="543"/>
      <c r="C3" s="543"/>
      <c r="D3" s="543"/>
      <c r="E3" s="543"/>
      <c r="F3" s="543"/>
      <c r="G3" s="543"/>
      <c r="H3" s="543"/>
      <c r="I3" s="543"/>
      <c r="J3" s="543"/>
    </row>
    <row r="4" spans="1:10" ht="13.5">
      <c r="A4" s="544"/>
      <c r="B4" s="345">
        <v>2015</v>
      </c>
      <c r="C4" s="345"/>
      <c r="D4" s="345"/>
      <c r="E4" s="694"/>
      <c r="F4" s="345">
        <v>2016</v>
      </c>
      <c r="G4" s="346"/>
      <c r="H4" s="347" t="s">
        <v>48</v>
      </c>
      <c r="I4" s="347"/>
      <c r="J4" s="347"/>
    </row>
    <row r="5" spans="1:10" ht="30" customHeight="1">
      <c r="A5" s="347"/>
      <c r="B5" s="122" t="s">
        <v>239</v>
      </c>
      <c r="C5" s="122" t="s">
        <v>240</v>
      </c>
      <c r="D5" s="122" t="s">
        <v>241</v>
      </c>
      <c r="E5" s="122" t="s">
        <v>242</v>
      </c>
      <c r="F5" s="53" t="s">
        <v>239</v>
      </c>
      <c r="G5" s="9"/>
      <c r="H5" s="8" t="s">
        <v>49</v>
      </c>
      <c r="I5" s="8" t="s">
        <v>50</v>
      </c>
      <c r="J5" s="6" t="s">
        <v>122</v>
      </c>
    </row>
    <row r="6" spans="1:10" ht="12" customHeight="1">
      <c r="A6" s="632"/>
      <c r="B6" s="633"/>
      <c r="C6" s="633"/>
      <c r="D6" s="633"/>
      <c r="E6" s="633"/>
      <c r="G6" s="634"/>
      <c r="H6" s="348"/>
      <c r="I6" s="349"/>
      <c r="J6" s="349"/>
    </row>
    <row r="7" spans="1:10" ht="12" customHeight="1">
      <c r="A7" s="179" t="s">
        <v>129</v>
      </c>
      <c r="B7" s="242">
        <v>4326906</v>
      </c>
      <c r="C7" s="242">
        <v>4993188</v>
      </c>
      <c r="D7" s="242">
        <v>5295209</v>
      </c>
      <c r="E7" s="242">
        <v>6125487</v>
      </c>
      <c r="F7" s="242">
        <v>6699246</v>
      </c>
      <c r="G7" s="243"/>
      <c r="H7" s="244">
        <v>9.37</v>
      </c>
      <c r="I7" s="244">
        <v>54.83</v>
      </c>
      <c r="J7" s="244">
        <v>9.37</v>
      </c>
    </row>
    <row r="8" spans="1:10" ht="12" customHeight="1">
      <c r="A8" s="180" t="s">
        <v>180</v>
      </c>
      <c r="B8" s="245">
        <v>3934442</v>
      </c>
      <c r="C8" s="245">
        <v>4511372</v>
      </c>
      <c r="D8" s="245">
        <v>4845832</v>
      </c>
      <c r="E8" s="245">
        <v>5501416</v>
      </c>
      <c r="F8" s="245">
        <v>5988294</v>
      </c>
      <c r="G8" s="243"/>
      <c r="H8" s="246">
        <v>8.85</v>
      </c>
      <c r="I8" s="246">
        <v>52.2</v>
      </c>
      <c r="J8" s="246">
        <v>8.85</v>
      </c>
    </row>
    <row r="9" spans="1:10" ht="12" customHeight="1">
      <c r="A9" s="180" t="s">
        <v>223</v>
      </c>
      <c r="B9" s="245">
        <v>701782</v>
      </c>
      <c r="C9" s="245">
        <v>774551</v>
      </c>
      <c r="D9" s="245">
        <v>724294</v>
      </c>
      <c r="E9" s="245">
        <v>747718</v>
      </c>
      <c r="F9" s="245">
        <v>744713</v>
      </c>
      <c r="G9" s="243"/>
      <c r="H9" s="246">
        <v>-0.4</v>
      </c>
      <c r="I9" s="246">
        <v>6.12</v>
      </c>
      <c r="J9" s="246">
        <v>-0.4</v>
      </c>
    </row>
    <row r="10" spans="1:10" ht="12" customHeight="1">
      <c r="A10" s="180" t="s">
        <v>224</v>
      </c>
      <c r="B10" s="245">
        <v>397988</v>
      </c>
      <c r="C10" s="245">
        <v>425327</v>
      </c>
      <c r="D10" s="245">
        <v>362661</v>
      </c>
      <c r="E10" s="245">
        <v>383037</v>
      </c>
      <c r="F10" s="245">
        <v>372751</v>
      </c>
      <c r="G10" s="243"/>
      <c r="H10" s="246">
        <v>-2.69</v>
      </c>
      <c r="I10" s="246">
        <v>-6.34</v>
      </c>
      <c r="J10" s="246">
        <v>-2.69</v>
      </c>
    </row>
    <row r="11" spans="1:10" ht="22.5" customHeight="1">
      <c r="A11" s="180" t="s">
        <v>123</v>
      </c>
      <c r="B11" s="245">
        <v>109085</v>
      </c>
      <c r="C11" s="245">
        <v>75102</v>
      </c>
      <c r="D11" s="245">
        <v>49827</v>
      </c>
      <c r="E11" s="245">
        <v>123186</v>
      </c>
      <c r="F11" s="245">
        <v>106292</v>
      </c>
      <c r="G11" s="243"/>
      <c r="H11" s="246">
        <v>-13.71</v>
      </c>
      <c r="I11" s="246">
        <v>-2.56</v>
      </c>
      <c r="J11" s="246">
        <v>-13.71</v>
      </c>
    </row>
    <row r="12" spans="1:10" ht="12" customHeight="1">
      <c r="A12" s="180" t="s">
        <v>225</v>
      </c>
      <c r="B12" s="245">
        <v>0</v>
      </c>
      <c r="C12" s="245">
        <v>0</v>
      </c>
      <c r="D12" s="245">
        <v>0</v>
      </c>
      <c r="E12" s="245">
        <v>0</v>
      </c>
      <c r="F12" s="245">
        <v>0</v>
      </c>
      <c r="G12" s="243"/>
      <c r="H12" s="246" t="s">
        <v>243</v>
      </c>
      <c r="I12" s="246" t="s">
        <v>243</v>
      </c>
      <c r="J12" s="246" t="s">
        <v>243</v>
      </c>
    </row>
    <row r="13" spans="1:10" ht="12" customHeight="1">
      <c r="A13" s="180" t="s">
        <v>226</v>
      </c>
      <c r="B13" s="245">
        <v>224463</v>
      </c>
      <c r="C13" s="245">
        <v>271014</v>
      </c>
      <c r="D13" s="245">
        <v>272595</v>
      </c>
      <c r="E13" s="245">
        <v>295799</v>
      </c>
      <c r="F13" s="245">
        <v>301602</v>
      </c>
      <c r="G13" s="247"/>
      <c r="H13" s="246">
        <v>1.96</v>
      </c>
      <c r="I13" s="246">
        <v>34.37</v>
      </c>
      <c r="J13" s="246">
        <v>1.96</v>
      </c>
    </row>
    <row r="14" spans="1:10" ht="12" customHeight="1">
      <c r="A14" s="180" t="s">
        <v>227</v>
      </c>
      <c r="B14" s="245">
        <v>79213</v>
      </c>
      <c r="C14" s="245">
        <v>77594</v>
      </c>
      <c r="D14" s="245">
        <v>88787</v>
      </c>
      <c r="E14" s="245">
        <v>67931</v>
      </c>
      <c r="F14" s="245">
        <v>68364</v>
      </c>
      <c r="G14" s="247"/>
      <c r="H14" s="246">
        <v>0.64</v>
      </c>
      <c r="I14" s="246">
        <v>-13.7</v>
      </c>
      <c r="J14" s="246">
        <v>0.64</v>
      </c>
    </row>
    <row r="15" spans="1:10" ht="12" customHeight="1">
      <c r="A15" s="180" t="s">
        <v>228</v>
      </c>
      <c r="B15" s="248">
        <v>118</v>
      </c>
      <c r="C15" s="248">
        <v>617</v>
      </c>
      <c r="D15" s="248">
        <v>250</v>
      </c>
      <c r="E15" s="248">
        <v>952</v>
      </c>
      <c r="F15" s="248">
        <v>1996</v>
      </c>
      <c r="G15" s="247"/>
      <c r="H15" s="246">
        <v>109.66</v>
      </c>
      <c r="I15" s="246">
        <v>1591.53</v>
      </c>
      <c r="J15" s="246">
        <v>109.66</v>
      </c>
    </row>
    <row r="16" spans="1:10" ht="12" customHeight="1">
      <c r="A16" s="180" t="s">
        <v>229</v>
      </c>
      <c r="B16" s="248">
        <v>0</v>
      </c>
      <c r="C16" s="248">
        <v>0</v>
      </c>
      <c r="D16" s="248">
        <v>0</v>
      </c>
      <c r="E16" s="248">
        <v>0</v>
      </c>
      <c r="F16" s="248">
        <v>0</v>
      </c>
      <c r="G16" s="247"/>
      <c r="H16" s="246" t="s">
        <v>243</v>
      </c>
      <c r="I16" s="246" t="s">
        <v>243</v>
      </c>
      <c r="J16" s="246" t="s">
        <v>243</v>
      </c>
    </row>
    <row r="17" spans="1:10" ht="12" customHeight="1">
      <c r="A17" s="180" t="s">
        <v>230</v>
      </c>
      <c r="B17" s="248">
        <v>3231993</v>
      </c>
      <c r="C17" s="248">
        <v>3736100</v>
      </c>
      <c r="D17" s="248">
        <v>4120812</v>
      </c>
      <c r="E17" s="248">
        <v>4752676</v>
      </c>
      <c r="F17" s="248">
        <v>5243364</v>
      </c>
      <c r="G17" s="247"/>
      <c r="H17" s="246">
        <v>10.32</v>
      </c>
      <c r="I17" s="246">
        <v>62.23</v>
      </c>
      <c r="J17" s="246">
        <v>10.32</v>
      </c>
    </row>
    <row r="18" spans="1:10" ht="12" customHeight="1">
      <c r="A18" s="180" t="s">
        <v>231</v>
      </c>
      <c r="B18" s="245">
        <v>2718505</v>
      </c>
      <c r="C18" s="245">
        <v>3227228</v>
      </c>
      <c r="D18" s="245">
        <v>3617718</v>
      </c>
      <c r="E18" s="245">
        <v>4101867</v>
      </c>
      <c r="F18" s="245">
        <v>4465284</v>
      </c>
      <c r="G18" s="247"/>
      <c r="H18" s="246">
        <v>8.86</v>
      </c>
      <c r="I18" s="246">
        <v>64.26</v>
      </c>
      <c r="J18" s="246">
        <v>8.86</v>
      </c>
    </row>
    <row r="19" spans="1:10" ht="12" customHeight="1">
      <c r="A19" s="180" t="s">
        <v>232</v>
      </c>
      <c r="B19" s="245">
        <v>0</v>
      </c>
      <c r="C19" s="245">
        <v>0</v>
      </c>
      <c r="D19" s="245">
        <v>0</v>
      </c>
      <c r="E19" s="245">
        <v>0</v>
      </c>
      <c r="F19" s="245">
        <v>0</v>
      </c>
      <c r="G19" s="247"/>
      <c r="H19" s="246" t="s">
        <v>243</v>
      </c>
      <c r="I19" s="246" t="s">
        <v>243</v>
      </c>
      <c r="J19" s="246" t="s">
        <v>243</v>
      </c>
    </row>
    <row r="20" spans="1:10" ht="12" customHeight="1">
      <c r="A20" s="180" t="s">
        <v>233</v>
      </c>
      <c r="B20" s="245">
        <v>513864</v>
      </c>
      <c r="C20" s="245">
        <v>506772</v>
      </c>
      <c r="D20" s="245">
        <v>502219</v>
      </c>
      <c r="E20" s="245">
        <v>653336</v>
      </c>
      <c r="F20" s="245">
        <v>779966</v>
      </c>
      <c r="G20" s="247"/>
      <c r="H20" s="246">
        <v>19.38</v>
      </c>
      <c r="I20" s="246">
        <v>51.78</v>
      </c>
      <c r="J20" s="246">
        <v>19.38</v>
      </c>
    </row>
    <row r="21" spans="1:10" ht="12" customHeight="1">
      <c r="A21" s="180" t="s">
        <v>234</v>
      </c>
      <c r="B21" s="245">
        <v>0</v>
      </c>
      <c r="C21" s="245">
        <v>899</v>
      </c>
      <c r="D21" s="245">
        <v>899</v>
      </c>
      <c r="E21" s="245">
        <v>0</v>
      </c>
      <c r="F21" s="245">
        <v>0</v>
      </c>
      <c r="G21" s="247"/>
      <c r="H21" s="246" t="s">
        <v>243</v>
      </c>
      <c r="I21" s="246" t="s">
        <v>243</v>
      </c>
      <c r="J21" s="246" t="s">
        <v>243</v>
      </c>
    </row>
    <row r="22" spans="1:10" ht="12" customHeight="1">
      <c r="A22" s="180" t="s">
        <v>235</v>
      </c>
      <c r="B22" s="245">
        <v>-376</v>
      </c>
      <c r="C22" s="245">
        <v>1200</v>
      </c>
      <c r="D22" s="245">
        <v>-23</v>
      </c>
      <c r="E22" s="245">
        <v>-2526</v>
      </c>
      <c r="F22" s="245">
        <v>-1886</v>
      </c>
      <c r="G22" s="247"/>
      <c r="H22" s="246">
        <v>25.34</v>
      </c>
      <c r="I22" s="246">
        <v>-401.6</v>
      </c>
      <c r="J22" s="246">
        <v>25.34</v>
      </c>
    </row>
    <row r="23" spans="1:10" ht="12" customHeight="1">
      <c r="A23" s="180" t="s">
        <v>236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243</v>
      </c>
      <c r="I23" s="246" t="s">
        <v>243</v>
      </c>
      <c r="J23" s="246" t="s">
        <v>243</v>
      </c>
    </row>
    <row r="24" spans="1:10" ht="12" customHeight="1">
      <c r="A24" s="180" t="s">
        <v>237</v>
      </c>
      <c r="B24" s="245">
        <v>668</v>
      </c>
      <c r="C24" s="245">
        <v>721</v>
      </c>
      <c r="D24" s="245">
        <v>727</v>
      </c>
      <c r="E24" s="245">
        <v>1022</v>
      </c>
      <c r="F24" s="245">
        <v>217</v>
      </c>
      <c r="G24" s="247"/>
      <c r="H24" s="246">
        <v>-78.77</v>
      </c>
      <c r="I24" s="246">
        <v>-67.51</v>
      </c>
      <c r="J24" s="246">
        <v>-78.77</v>
      </c>
    </row>
    <row r="25" spans="1:10" ht="12" customHeight="1">
      <c r="A25" s="180" t="s">
        <v>124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243</v>
      </c>
      <c r="I25" s="246" t="s">
        <v>243</v>
      </c>
      <c r="J25" s="246" t="s">
        <v>243</v>
      </c>
    </row>
    <row r="26" spans="1:10" ht="12" customHeight="1">
      <c r="A26" s="180" t="s">
        <v>125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243</v>
      </c>
      <c r="I26" s="246" t="s">
        <v>243</v>
      </c>
      <c r="J26" s="246" t="s">
        <v>243</v>
      </c>
    </row>
    <row r="27" spans="1:10" ht="12" customHeight="1">
      <c r="A27" s="180" t="s">
        <v>126</v>
      </c>
      <c r="B27" s="245">
        <v>394330</v>
      </c>
      <c r="C27" s="245">
        <v>461746</v>
      </c>
      <c r="D27" s="245">
        <v>415702</v>
      </c>
      <c r="E27" s="245">
        <v>602374</v>
      </c>
      <c r="F27" s="245">
        <v>671252</v>
      </c>
      <c r="G27" s="243"/>
      <c r="H27" s="246">
        <v>11.43</v>
      </c>
      <c r="I27" s="246">
        <v>70.23</v>
      </c>
      <c r="J27" s="246">
        <v>11.43</v>
      </c>
    </row>
    <row r="28" spans="1:10" ht="12" customHeight="1">
      <c r="A28" s="181" t="s">
        <v>127</v>
      </c>
      <c r="B28" s="249">
        <v>-1866</v>
      </c>
      <c r="C28" s="249">
        <v>20069</v>
      </c>
      <c r="D28" s="249">
        <v>33674</v>
      </c>
      <c r="E28" s="249">
        <v>21698</v>
      </c>
      <c r="F28" s="249">
        <v>39700</v>
      </c>
      <c r="G28" s="322"/>
      <c r="H28" s="251">
        <v>82.97</v>
      </c>
      <c r="I28" s="251" t="s">
        <v>243</v>
      </c>
      <c r="J28" s="251">
        <v>82.97</v>
      </c>
    </row>
    <row r="29" spans="1:10" ht="12" customHeight="1">
      <c r="A29" s="553" t="s">
        <v>192</v>
      </c>
      <c r="B29" s="123"/>
      <c r="D29" s="350"/>
      <c r="E29" s="124"/>
      <c r="F29" s="124"/>
      <c r="G29" s="342"/>
      <c r="H29" s="545"/>
      <c r="I29" s="545"/>
      <c r="J29" s="54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333" customWidth="1"/>
    <col min="2" max="5" width="11.16015625" style="333" customWidth="1"/>
    <col min="6" max="6" width="11.16015625" style="334" customWidth="1"/>
    <col min="7" max="7" width="0.4921875" style="334" customWidth="1"/>
    <col min="8" max="10" width="8.16015625" style="333" customWidth="1"/>
    <col min="11" max="16384" width="13.33203125" style="333" customWidth="1"/>
  </cols>
  <sheetData>
    <row r="1" spans="1:6" ht="36" customHeight="1">
      <c r="A1" s="174"/>
      <c r="B1" s="174"/>
      <c r="F1" s="333"/>
    </row>
    <row r="2" spans="1:10" s="537" customFormat="1" ht="27.75" customHeight="1">
      <c r="A2" s="720" t="s">
        <v>196</v>
      </c>
      <c r="B2" s="720"/>
      <c r="C2" s="720"/>
      <c r="D2" s="720"/>
      <c r="E2" s="720"/>
      <c r="F2" s="720"/>
      <c r="G2" s="720"/>
      <c r="H2" s="720"/>
      <c r="I2" s="706" t="s">
        <v>132</v>
      </c>
      <c r="J2" s="706"/>
    </row>
    <row r="3" spans="1:10" ht="13.5" customHeight="1">
      <c r="A3" s="335" t="s">
        <v>71</v>
      </c>
      <c r="B3" s="538"/>
      <c r="C3" s="538"/>
      <c r="D3" s="538"/>
      <c r="E3" s="538"/>
      <c r="F3" s="538"/>
      <c r="G3" s="538"/>
      <c r="H3" s="538"/>
      <c r="I3" s="538"/>
      <c r="J3" s="538"/>
    </row>
    <row r="4" spans="1:10" ht="13.5">
      <c r="A4" s="539"/>
      <c r="B4" s="336">
        <v>2015</v>
      </c>
      <c r="C4" s="336"/>
      <c r="D4" s="336"/>
      <c r="E4" s="693"/>
      <c r="F4" s="336">
        <v>2016</v>
      </c>
      <c r="G4" s="337"/>
      <c r="H4" s="338" t="s">
        <v>48</v>
      </c>
      <c r="I4" s="338"/>
      <c r="J4" s="338"/>
    </row>
    <row r="5" spans="1:10" ht="30" customHeight="1">
      <c r="A5" s="338"/>
      <c r="B5" s="119" t="s">
        <v>239</v>
      </c>
      <c r="C5" s="120" t="s">
        <v>240</v>
      </c>
      <c r="D5" s="120" t="s">
        <v>241</v>
      </c>
      <c r="E5" s="120" t="s">
        <v>242</v>
      </c>
      <c r="F5" s="53" t="s">
        <v>239</v>
      </c>
      <c r="G5" s="11"/>
      <c r="H5" s="10" t="s">
        <v>49</v>
      </c>
      <c r="I5" s="10" t="s">
        <v>50</v>
      </c>
      <c r="J5" s="6" t="s">
        <v>122</v>
      </c>
    </row>
    <row r="6" spans="1:10" ht="12" customHeight="1">
      <c r="A6" s="629"/>
      <c r="B6" s="630"/>
      <c r="C6" s="630"/>
      <c r="D6" s="630"/>
      <c r="E6" s="630"/>
      <c r="G6" s="631"/>
      <c r="H6" s="339"/>
      <c r="I6" s="340"/>
      <c r="J6" s="340"/>
    </row>
    <row r="7" spans="1:10" ht="12" customHeight="1">
      <c r="A7" s="179" t="s">
        <v>129</v>
      </c>
      <c r="B7" s="242">
        <v>15527939</v>
      </c>
      <c r="C7" s="242">
        <v>16922161</v>
      </c>
      <c r="D7" s="242">
        <v>16519788</v>
      </c>
      <c r="E7" s="242">
        <v>16700885</v>
      </c>
      <c r="F7" s="242">
        <v>15960378</v>
      </c>
      <c r="G7" s="243"/>
      <c r="H7" s="244">
        <v>-4.43</v>
      </c>
      <c r="I7" s="244">
        <v>2.78</v>
      </c>
      <c r="J7" s="244">
        <v>-4.43</v>
      </c>
    </row>
    <row r="8" spans="1:10" ht="12" customHeight="1">
      <c r="A8" s="180" t="s">
        <v>180</v>
      </c>
      <c r="B8" s="245">
        <v>14713806</v>
      </c>
      <c r="C8" s="245">
        <v>16018065</v>
      </c>
      <c r="D8" s="245">
        <v>15461355</v>
      </c>
      <c r="E8" s="245">
        <v>15687998</v>
      </c>
      <c r="F8" s="245">
        <v>14914029</v>
      </c>
      <c r="G8" s="243"/>
      <c r="H8" s="246">
        <v>-4.93</v>
      </c>
      <c r="I8" s="246">
        <v>1.36</v>
      </c>
      <c r="J8" s="246">
        <v>-4.93</v>
      </c>
    </row>
    <row r="9" spans="1:10" ht="12" customHeight="1">
      <c r="A9" s="180" t="s">
        <v>223</v>
      </c>
      <c r="B9" s="245">
        <v>7788214</v>
      </c>
      <c r="C9" s="245">
        <v>7149982</v>
      </c>
      <c r="D9" s="245">
        <v>6292079</v>
      </c>
      <c r="E9" s="245">
        <v>6283129</v>
      </c>
      <c r="F9" s="245">
        <v>5567862</v>
      </c>
      <c r="G9" s="243"/>
      <c r="H9" s="246">
        <v>-11.38</v>
      </c>
      <c r="I9" s="246">
        <v>-28.51</v>
      </c>
      <c r="J9" s="246">
        <v>-11.38</v>
      </c>
    </row>
    <row r="10" spans="1:10" ht="12" customHeight="1">
      <c r="A10" s="180" t="s">
        <v>224</v>
      </c>
      <c r="B10" s="245">
        <v>5770226</v>
      </c>
      <c r="C10" s="245">
        <v>4710929</v>
      </c>
      <c r="D10" s="245">
        <v>4122071</v>
      </c>
      <c r="E10" s="245">
        <v>4205407</v>
      </c>
      <c r="F10" s="245">
        <v>3680063</v>
      </c>
      <c r="G10" s="243"/>
      <c r="H10" s="246">
        <v>-12.49</v>
      </c>
      <c r="I10" s="246">
        <v>-36.22</v>
      </c>
      <c r="J10" s="246">
        <v>-12.49</v>
      </c>
    </row>
    <row r="11" spans="1:10" ht="22.5" customHeight="1">
      <c r="A11" s="180" t="s">
        <v>123</v>
      </c>
      <c r="B11" s="245">
        <v>907298</v>
      </c>
      <c r="C11" s="245">
        <v>412450</v>
      </c>
      <c r="D11" s="245">
        <v>625086</v>
      </c>
      <c r="E11" s="245">
        <v>337817</v>
      </c>
      <c r="F11" s="245">
        <v>157458</v>
      </c>
      <c r="G11" s="243"/>
      <c r="H11" s="246">
        <v>-53.39</v>
      </c>
      <c r="I11" s="246">
        <v>-82.65</v>
      </c>
      <c r="J11" s="246">
        <v>-53.39</v>
      </c>
    </row>
    <row r="12" spans="1:10" ht="12" customHeight="1">
      <c r="A12" s="180" t="s">
        <v>225</v>
      </c>
      <c r="B12" s="245">
        <v>500007</v>
      </c>
      <c r="C12" s="245">
        <v>632186</v>
      </c>
      <c r="D12" s="245">
        <v>572601</v>
      </c>
      <c r="E12" s="245">
        <v>622462</v>
      </c>
      <c r="F12" s="245">
        <v>532866</v>
      </c>
      <c r="G12" s="243"/>
      <c r="H12" s="246">
        <v>-14.39</v>
      </c>
      <c r="I12" s="246">
        <v>6.57</v>
      </c>
      <c r="J12" s="246">
        <v>-14.39</v>
      </c>
    </row>
    <row r="13" spans="1:10" ht="12" customHeight="1">
      <c r="A13" s="180" t="s">
        <v>226</v>
      </c>
      <c r="B13" s="245">
        <v>251290</v>
      </c>
      <c r="C13" s="245">
        <v>291254</v>
      </c>
      <c r="D13" s="245">
        <v>289107</v>
      </c>
      <c r="E13" s="245">
        <v>296462</v>
      </c>
      <c r="F13" s="245">
        <v>280484</v>
      </c>
      <c r="G13" s="247"/>
      <c r="H13" s="246">
        <v>-5.39</v>
      </c>
      <c r="I13" s="246">
        <v>11.62</v>
      </c>
      <c r="J13" s="246">
        <v>-5.39</v>
      </c>
    </row>
    <row r="14" spans="1:10" ht="12" customHeight="1">
      <c r="A14" s="180" t="s">
        <v>227</v>
      </c>
      <c r="B14" s="245">
        <v>1262830</v>
      </c>
      <c r="C14" s="245">
        <v>1512592</v>
      </c>
      <c r="D14" s="245">
        <v>1304931</v>
      </c>
      <c r="E14" s="245">
        <v>1156168</v>
      </c>
      <c r="F14" s="245">
        <v>1072455</v>
      </c>
      <c r="G14" s="247"/>
      <c r="H14" s="246">
        <v>-7.24</v>
      </c>
      <c r="I14" s="246">
        <v>-15.08</v>
      </c>
      <c r="J14" s="246">
        <v>-7.24</v>
      </c>
    </row>
    <row r="15" spans="1:10" ht="12" customHeight="1">
      <c r="A15" s="180" t="s">
        <v>228</v>
      </c>
      <c r="B15" s="248">
        <v>474</v>
      </c>
      <c r="C15" s="248">
        <v>408</v>
      </c>
      <c r="D15" s="248">
        <v>550</v>
      </c>
      <c r="E15" s="248">
        <v>169</v>
      </c>
      <c r="F15" s="248">
        <v>-467</v>
      </c>
      <c r="G15" s="247"/>
      <c r="H15" s="246" t="s">
        <v>243</v>
      </c>
      <c r="I15" s="246" t="s">
        <v>243</v>
      </c>
      <c r="J15" s="246" t="s">
        <v>243</v>
      </c>
    </row>
    <row r="16" spans="1:10" ht="12" customHeight="1">
      <c r="A16" s="180" t="s">
        <v>229</v>
      </c>
      <c r="B16" s="248">
        <v>3388</v>
      </c>
      <c r="C16" s="248">
        <v>2613</v>
      </c>
      <c r="D16" s="248">
        <v>2819</v>
      </c>
      <c r="E16" s="248">
        <v>2461</v>
      </c>
      <c r="F16" s="248">
        <v>2461</v>
      </c>
      <c r="G16" s="247"/>
      <c r="H16" s="246">
        <v>0</v>
      </c>
      <c r="I16" s="246">
        <v>-27.36</v>
      </c>
      <c r="J16" s="246">
        <v>0</v>
      </c>
    </row>
    <row r="17" spans="1:10" ht="12" customHeight="1">
      <c r="A17" s="180" t="s">
        <v>230</v>
      </c>
      <c r="B17" s="248">
        <v>6925591</v>
      </c>
      <c r="C17" s="248">
        <v>8868083</v>
      </c>
      <c r="D17" s="248">
        <v>9169276</v>
      </c>
      <c r="E17" s="248">
        <v>9403594</v>
      </c>
      <c r="F17" s="248">
        <v>9345261</v>
      </c>
      <c r="G17" s="247"/>
      <c r="H17" s="246">
        <v>-0.62</v>
      </c>
      <c r="I17" s="246">
        <v>34.94</v>
      </c>
      <c r="J17" s="246">
        <v>-0.62</v>
      </c>
    </row>
    <row r="18" spans="1:10" ht="12" customHeight="1">
      <c r="A18" s="180" t="s">
        <v>231</v>
      </c>
      <c r="B18" s="245">
        <v>4699291</v>
      </c>
      <c r="C18" s="245">
        <v>5622525</v>
      </c>
      <c r="D18" s="245">
        <v>5757843</v>
      </c>
      <c r="E18" s="245">
        <v>5934239</v>
      </c>
      <c r="F18" s="245">
        <v>5579166</v>
      </c>
      <c r="G18" s="247"/>
      <c r="H18" s="246">
        <v>-5.98</v>
      </c>
      <c r="I18" s="246">
        <v>18.72</v>
      </c>
      <c r="J18" s="246">
        <v>-5.98</v>
      </c>
    </row>
    <row r="19" spans="1:10" ht="12" customHeight="1">
      <c r="A19" s="180" t="s">
        <v>232</v>
      </c>
      <c r="B19" s="245">
        <v>1035423</v>
      </c>
      <c r="C19" s="245">
        <v>1633580</v>
      </c>
      <c r="D19" s="245">
        <v>1720069</v>
      </c>
      <c r="E19" s="245">
        <v>1600727</v>
      </c>
      <c r="F19" s="245">
        <v>1604288</v>
      </c>
      <c r="G19" s="247"/>
      <c r="H19" s="246">
        <v>0.22</v>
      </c>
      <c r="I19" s="246">
        <v>54.94</v>
      </c>
      <c r="J19" s="246">
        <v>0.22</v>
      </c>
    </row>
    <row r="20" spans="1:10" ht="12" customHeight="1">
      <c r="A20" s="180" t="s">
        <v>233</v>
      </c>
      <c r="B20" s="245">
        <v>1198276</v>
      </c>
      <c r="C20" s="245">
        <v>1593285</v>
      </c>
      <c r="D20" s="245">
        <v>1713646</v>
      </c>
      <c r="E20" s="245">
        <v>1872635</v>
      </c>
      <c r="F20" s="245">
        <v>2146474</v>
      </c>
      <c r="G20" s="247"/>
      <c r="H20" s="246">
        <v>14.62</v>
      </c>
      <c r="I20" s="246">
        <v>79.13</v>
      </c>
      <c r="J20" s="246">
        <v>14.62</v>
      </c>
    </row>
    <row r="21" spans="1:10" ht="12" customHeight="1">
      <c r="A21" s="180" t="s">
        <v>234</v>
      </c>
      <c r="B21" s="245">
        <v>1501</v>
      </c>
      <c r="C21" s="245">
        <v>2104</v>
      </c>
      <c r="D21" s="245">
        <v>601</v>
      </c>
      <c r="E21" s="245">
        <v>601</v>
      </c>
      <c r="F21" s="245">
        <v>1953</v>
      </c>
      <c r="G21" s="247"/>
      <c r="H21" s="246">
        <v>224.96</v>
      </c>
      <c r="I21" s="246">
        <v>30.11</v>
      </c>
      <c r="J21" s="246">
        <v>224.96</v>
      </c>
    </row>
    <row r="22" spans="1:10" ht="12" customHeight="1">
      <c r="A22" s="180" t="s">
        <v>235</v>
      </c>
      <c r="B22" s="245">
        <v>-8900</v>
      </c>
      <c r="C22" s="245">
        <v>16589</v>
      </c>
      <c r="D22" s="245">
        <v>-22883</v>
      </c>
      <c r="E22" s="245">
        <v>-4608</v>
      </c>
      <c r="F22" s="245">
        <v>13381</v>
      </c>
      <c r="G22" s="247"/>
      <c r="H22" s="246" t="s">
        <v>243</v>
      </c>
      <c r="I22" s="246" t="s">
        <v>243</v>
      </c>
      <c r="J22" s="246" t="s">
        <v>243</v>
      </c>
    </row>
    <row r="23" spans="1:10" ht="12" customHeight="1">
      <c r="A23" s="180" t="s">
        <v>236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243</v>
      </c>
      <c r="I23" s="246" t="s">
        <v>243</v>
      </c>
      <c r="J23" s="246" t="s">
        <v>243</v>
      </c>
    </row>
    <row r="24" spans="1:10" ht="12" customHeight="1">
      <c r="A24" s="180" t="s">
        <v>237</v>
      </c>
      <c r="B24" s="245">
        <v>0</v>
      </c>
      <c r="C24" s="245">
        <v>0</v>
      </c>
      <c r="D24" s="245">
        <v>0</v>
      </c>
      <c r="E24" s="245">
        <v>1274</v>
      </c>
      <c r="F24" s="245">
        <v>905</v>
      </c>
      <c r="G24" s="247"/>
      <c r="H24" s="246">
        <v>-28.96</v>
      </c>
      <c r="I24" s="246" t="s">
        <v>243</v>
      </c>
      <c r="J24" s="246">
        <v>-28.96</v>
      </c>
    </row>
    <row r="25" spans="1:10" ht="12" customHeight="1">
      <c r="A25" s="180" t="s">
        <v>124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243</v>
      </c>
      <c r="I25" s="246" t="s">
        <v>243</v>
      </c>
      <c r="J25" s="246" t="s">
        <v>243</v>
      </c>
    </row>
    <row r="26" spans="1:10" ht="12" customHeight="1">
      <c r="A26" s="180" t="s">
        <v>125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243</v>
      </c>
      <c r="I26" s="246" t="s">
        <v>243</v>
      </c>
      <c r="J26" s="246" t="s">
        <v>243</v>
      </c>
    </row>
    <row r="27" spans="1:10" ht="12" customHeight="1">
      <c r="A27" s="180" t="s">
        <v>126</v>
      </c>
      <c r="B27" s="245">
        <v>829631</v>
      </c>
      <c r="C27" s="245">
        <v>787774</v>
      </c>
      <c r="D27" s="245">
        <v>950251</v>
      </c>
      <c r="E27" s="245">
        <v>886373</v>
      </c>
      <c r="F27" s="245">
        <v>920857</v>
      </c>
      <c r="G27" s="243"/>
      <c r="H27" s="246">
        <v>3.89</v>
      </c>
      <c r="I27" s="246">
        <v>11</v>
      </c>
      <c r="J27" s="246">
        <v>3.89</v>
      </c>
    </row>
    <row r="28" spans="1:10" ht="12" customHeight="1">
      <c r="A28" s="181" t="s">
        <v>127</v>
      </c>
      <c r="B28" s="249">
        <v>-15498</v>
      </c>
      <c r="C28" s="249">
        <v>116322</v>
      </c>
      <c r="D28" s="249">
        <v>108181</v>
      </c>
      <c r="E28" s="249">
        <v>126515</v>
      </c>
      <c r="F28" s="249">
        <v>125492</v>
      </c>
      <c r="G28" s="322"/>
      <c r="H28" s="251">
        <v>-0.81</v>
      </c>
      <c r="I28" s="251" t="s">
        <v>243</v>
      </c>
      <c r="J28" s="251">
        <v>-0.81</v>
      </c>
    </row>
    <row r="29" spans="1:10" ht="12" customHeight="1">
      <c r="A29" s="553" t="s">
        <v>192</v>
      </c>
      <c r="C29" s="341"/>
      <c r="D29" s="121"/>
      <c r="E29" s="540"/>
      <c r="F29" s="540"/>
      <c r="G29" s="333"/>
      <c r="J29" s="54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324" customWidth="1"/>
    <col min="2" max="5" width="11.16015625" style="324" customWidth="1"/>
    <col min="6" max="6" width="11.16015625" style="325" customWidth="1"/>
    <col min="7" max="7" width="0.4921875" style="325" customWidth="1"/>
    <col min="8" max="10" width="8.16015625" style="324" customWidth="1"/>
    <col min="11" max="16384" width="13.33203125" style="324" customWidth="1"/>
  </cols>
  <sheetData>
    <row r="1" spans="1:6" ht="36" customHeight="1">
      <c r="A1" s="174"/>
      <c r="B1" s="174"/>
      <c r="F1" s="324"/>
    </row>
    <row r="2" spans="1:10" s="533" customFormat="1" ht="27.75" customHeight="1">
      <c r="A2" s="721" t="s">
        <v>197</v>
      </c>
      <c r="B2" s="721"/>
      <c r="C2" s="721"/>
      <c r="D2" s="721"/>
      <c r="E2" s="721"/>
      <c r="F2" s="721"/>
      <c r="G2" s="721"/>
      <c r="H2" s="721"/>
      <c r="I2" s="706" t="s">
        <v>133</v>
      </c>
      <c r="J2" s="706"/>
    </row>
    <row r="3" spans="1:10" ht="13.5" customHeight="1">
      <c r="A3" s="326" t="s">
        <v>71</v>
      </c>
      <c r="B3" s="534"/>
      <c r="C3" s="534"/>
      <c r="D3" s="534"/>
      <c r="E3" s="534"/>
      <c r="F3" s="534"/>
      <c r="G3" s="534"/>
      <c r="H3" s="534"/>
      <c r="I3" s="534"/>
      <c r="J3" s="534"/>
    </row>
    <row r="4" spans="1:10" ht="13.5">
      <c r="A4" s="535"/>
      <c r="B4" s="327">
        <v>2015</v>
      </c>
      <c r="C4" s="327"/>
      <c r="D4" s="327"/>
      <c r="E4" s="692"/>
      <c r="F4" s="327">
        <v>2016</v>
      </c>
      <c r="G4" s="328"/>
      <c r="H4" s="329" t="s">
        <v>48</v>
      </c>
      <c r="I4" s="329"/>
      <c r="J4" s="329"/>
    </row>
    <row r="5" spans="1:10" ht="30" customHeight="1">
      <c r="A5" s="329"/>
      <c r="B5" s="115" t="s">
        <v>239</v>
      </c>
      <c r="C5" s="116" t="s">
        <v>240</v>
      </c>
      <c r="D5" s="116" t="s">
        <v>241</v>
      </c>
      <c r="E5" s="116" t="s">
        <v>242</v>
      </c>
      <c r="F5" s="53" t="s">
        <v>239</v>
      </c>
      <c r="G5" s="13"/>
      <c r="H5" s="12" t="s">
        <v>49</v>
      </c>
      <c r="I5" s="12" t="s">
        <v>50</v>
      </c>
      <c r="J5" s="6" t="s">
        <v>122</v>
      </c>
    </row>
    <row r="6" spans="1:10" ht="12" customHeight="1">
      <c r="A6" s="626"/>
      <c r="B6" s="627"/>
      <c r="C6" s="627"/>
      <c r="D6" s="627"/>
      <c r="E6" s="627"/>
      <c r="G6" s="628"/>
      <c r="H6" s="330"/>
      <c r="I6" s="331"/>
      <c r="J6" s="331"/>
    </row>
    <row r="7" spans="1:10" ht="12" customHeight="1">
      <c r="A7" s="179" t="s">
        <v>129</v>
      </c>
      <c r="B7" s="242">
        <v>18689456</v>
      </c>
      <c r="C7" s="242">
        <v>25897816</v>
      </c>
      <c r="D7" s="242">
        <v>27016483</v>
      </c>
      <c r="E7" s="242">
        <v>28090916</v>
      </c>
      <c r="F7" s="242">
        <v>26625482</v>
      </c>
      <c r="G7" s="243"/>
      <c r="H7" s="244">
        <v>-5.22</v>
      </c>
      <c r="I7" s="244">
        <v>42.46</v>
      </c>
      <c r="J7" s="244">
        <v>-5.22</v>
      </c>
    </row>
    <row r="8" spans="1:10" ht="12" customHeight="1">
      <c r="A8" s="180" t="s">
        <v>180</v>
      </c>
      <c r="B8" s="245">
        <v>17175275</v>
      </c>
      <c r="C8" s="245">
        <v>23538653</v>
      </c>
      <c r="D8" s="245">
        <v>24318535</v>
      </c>
      <c r="E8" s="245">
        <v>25733599</v>
      </c>
      <c r="F8" s="245">
        <v>23589257</v>
      </c>
      <c r="G8" s="243"/>
      <c r="H8" s="246">
        <v>-8.33</v>
      </c>
      <c r="I8" s="246">
        <v>37.34</v>
      </c>
      <c r="J8" s="246">
        <v>-8.33</v>
      </c>
    </row>
    <row r="9" spans="1:10" ht="12" customHeight="1">
      <c r="A9" s="180" t="s">
        <v>223</v>
      </c>
      <c r="B9" s="245">
        <v>4140296</v>
      </c>
      <c r="C9" s="245">
        <v>4785357</v>
      </c>
      <c r="D9" s="245">
        <v>4285836</v>
      </c>
      <c r="E9" s="245">
        <v>4170271</v>
      </c>
      <c r="F9" s="245">
        <v>4078666</v>
      </c>
      <c r="G9" s="243"/>
      <c r="H9" s="246">
        <v>-2.2</v>
      </c>
      <c r="I9" s="246">
        <v>-1.49</v>
      </c>
      <c r="J9" s="246">
        <v>-2.2</v>
      </c>
    </row>
    <row r="10" spans="1:10" ht="12" customHeight="1">
      <c r="A10" s="180" t="s">
        <v>224</v>
      </c>
      <c r="B10" s="245">
        <v>2599765</v>
      </c>
      <c r="C10" s="245">
        <v>2980920</v>
      </c>
      <c r="D10" s="245">
        <v>2111195</v>
      </c>
      <c r="E10" s="245">
        <v>1778787</v>
      </c>
      <c r="F10" s="245">
        <v>1558388</v>
      </c>
      <c r="G10" s="243"/>
      <c r="H10" s="246">
        <v>-12.39</v>
      </c>
      <c r="I10" s="246">
        <v>-40.06</v>
      </c>
      <c r="J10" s="246">
        <v>-12.39</v>
      </c>
    </row>
    <row r="11" spans="1:10" ht="22.5" customHeight="1">
      <c r="A11" s="180" t="s">
        <v>123</v>
      </c>
      <c r="B11" s="245">
        <v>760906</v>
      </c>
      <c r="C11" s="245">
        <v>906353</v>
      </c>
      <c r="D11" s="245">
        <v>372777</v>
      </c>
      <c r="E11" s="245">
        <v>80534</v>
      </c>
      <c r="F11" s="245">
        <v>128733</v>
      </c>
      <c r="G11" s="243"/>
      <c r="H11" s="246">
        <v>59.85</v>
      </c>
      <c r="I11" s="246">
        <v>-83.08</v>
      </c>
      <c r="J11" s="246">
        <v>59.85</v>
      </c>
    </row>
    <row r="12" spans="1:10" ht="12" customHeight="1">
      <c r="A12" s="180" t="s">
        <v>225</v>
      </c>
      <c r="B12" s="245">
        <v>89209</v>
      </c>
      <c r="C12" s="245">
        <v>65810</v>
      </c>
      <c r="D12" s="245">
        <v>30459</v>
      </c>
      <c r="E12" s="245">
        <v>32349</v>
      </c>
      <c r="F12" s="245">
        <v>33099</v>
      </c>
      <c r="G12" s="243"/>
      <c r="H12" s="246">
        <v>2.32</v>
      </c>
      <c r="I12" s="246">
        <v>-62.9</v>
      </c>
      <c r="J12" s="246">
        <v>2.32</v>
      </c>
    </row>
    <row r="13" spans="1:10" ht="12" customHeight="1">
      <c r="A13" s="180" t="s">
        <v>226</v>
      </c>
      <c r="B13" s="245">
        <v>705329</v>
      </c>
      <c r="C13" s="245">
        <v>766620</v>
      </c>
      <c r="D13" s="245">
        <v>958674</v>
      </c>
      <c r="E13" s="245">
        <v>1293390</v>
      </c>
      <c r="F13" s="245">
        <v>1272883</v>
      </c>
      <c r="G13" s="247"/>
      <c r="H13" s="246">
        <v>-1.59</v>
      </c>
      <c r="I13" s="246">
        <v>80.47</v>
      </c>
      <c r="J13" s="246">
        <v>-1.59</v>
      </c>
    </row>
    <row r="14" spans="1:10" ht="12" customHeight="1">
      <c r="A14" s="180" t="s">
        <v>227</v>
      </c>
      <c r="B14" s="245">
        <v>746021</v>
      </c>
      <c r="C14" s="245">
        <v>971713</v>
      </c>
      <c r="D14" s="245">
        <v>1184989</v>
      </c>
      <c r="E14" s="245">
        <v>1065392</v>
      </c>
      <c r="F14" s="245">
        <v>1213106</v>
      </c>
      <c r="G14" s="247"/>
      <c r="H14" s="246">
        <v>13.86</v>
      </c>
      <c r="I14" s="246">
        <v>62.61</v>
      </c>
      <c r="J14" s="246">
        <v>13.86</v>
      </c>
    </row>
    <row r="15" spans="1:10" ht="12" customHeight="1">
      <c r="A15" s="180" t="s">
        <v>228</v>
      </c>
      <c r="B15" s="248">
        <v>-27</v>
      </c>
      <c r="C15" s="248">
        <v>294</v>
      </c>
      <c r="D15" s="248">
        <v>519</v>
      </c>
      <c r="E15" s="248">
        <v>352</v>
      </c>
      <c r="F15" s="248">
        <v>1191</v>
      </c>
      <c r="G15" s="247"/>
      <c r="H15" s="246">
        <v>238.35</v>
      </c>
      <c r="I15" s="246" t="s">
        <v>243</v>
      </c>
      <c r="J15" s="246">
        <v>238.35</v>
      </c>
    </row>
    <row r="16" spans="1:10" ht="12" customHeight="1">
      <c r="A16" s="180" t="s">
        <v>229</v>
      </c>
      <c r="B16" s="248">
        <v>0</v>
      </c>
      <c r="C16" s="248">
        <v>0</v>
      </c>
      <c r="D16" s="248">
        <v>0</v>
      </c>
      <c r="E16" s="248">
        <v>0</v>
      </c>
      <c r="F16" s="248">
        <v>0</v>
      </c>
      <c r="G16" s="247"/>
      <c r="H16" s="246" t="s">
        <v>243</v>
      </c>
      <c r="I16" s="246" t="s">
        <v>243</v>
      </c>
      <c r="J16" s="246" t="s">
        <v>243</v>
      </c>
    </row>
    <row r="17" spans="1:10" ht="12" customHeight="1">
      <c r="A17" s="180" t="s">
        <v>230</v>
      </c>
      <c r="B17" s="248">
        <v>13034970</v>
      </c>
      <c r="C17" s="248">
        <v>18753276</v>
      </c>
      <c r="D17" s="248">
        <v>20032576</v>
      </c>
      <c r="E17" s="248">
        <v>21562861</v>
      </c>
      <c r="F17" s="248">
        <v>19509624</v>
      </c>
      <c r="G17" s="247"/>
      <c r="H17" s="246">
        <v>-9.52</v>
      </c>
      <c r="I17" s="246">
        <v>49.67</v>
      </c>
      <c r="J17" s="246">
        <v>-9.52</v>
      </c>
    </row>
    <row r="18" spans="1:10" ht="12" customHeight="1">
      <c r="A18" s="180" t="s">
        <v>231</v>
      </c>
      <c r="B18" s="245">
        <v>3656452</v>
      </c>
      <c r="C18" s="245">
        <v>4730063</v>
      </c>
      <c r="D18" s="245">
        <v>5141481</v>
      </c>
      <c r="E18" s="245">
        <v>5716872</v>
      </c>
      <c r="F18" s="245">
        <v>4865427</v>
      </c>
      <c r="G18" s="247"/>
      <c r="H18" s="246">
        <v>-14.89</v>
      </c>
      <c r="I18" s="246">
        <v>33.06</v>
      </c>
      <c r="J18" s="246">
        <v>-14.89</v>
      </c>
    </row>
    <row r="19" spans="1:10" ht="12" customHeight="1">
      <c r="A19" s="180" t="s">
        <v>232</v>
      </c>
      <c r="B19" s="245">
        <v>474631</v>
      </c>
      <c r="C19" s="245">
        <v>271472</v>
      </c>
      <c r="D19" s="245">
        <v>387489</v>
      </c>
      <c r="E19" s="245">
        <v>420431</v>
      </c>
      <c r="F19" s="245">
        <v>554486</v>
      </c>
      <c r="G19" s="247"/>
      <c r="H19" s="246">
        <v>31.89</v>
      </c>
      <c r="I19" s="246">
        <v>16.82</v>
      </c>
      <c r="J19" s="246">
        <v>31.89</v>
      </c>
    </row>
    <row r="20" spans="1:10" ht="12" customHeight="1">
      <c r="A20" s="180" t="s">
        <v>233</v>
      </c>
      <c r="B20" s="245">
        <v>8882921</v>
      </c>
      <c r="C20" s="245">
        <v>13720980</v>
      </c>
      <c r="D20" s="245">
        <v>14474541</v>
      </c>
      <c r="E20" s="245">
        <v>15428280</v>
      </c>
      <c r="F20" s="245">
        <v>14068776</v>
      </c>
      <c r="G20" s="247"/>
      <c r="H20" s="246">
        <v>-8.81</v>
      </c>
      <c r="I20" s="246">
        <v>58.38</v>
      </c>
      <c r="J20" s="246">
        <v>-8.81</v>
      </c>
    </row>
    <row r="21" spans="1:10" ht="12" customHeight="1">
      <c r="A21" s="180" t="s">
        <v>234</v>
      </c>
      <c r="B21" s="245">
        <v>751</v>
      </c>
      <c r="C21" s="245">
        <v>753</v>
      </c>
      <c r="D21" s="245">
        <v>0</v>
      </c>
      <c r="E21" s="245">
        <v>0</v>
      </c>
      <c r="F21" s="245">
        <v>0</v>
      </c>
      <c r="G21" s="247"/>
      <c r="H21" s="246" t="s">
        <v>243</v>
      </c>
      <c r="I21" s="246">
        <v>-100</v>
      </c>
      <c r="J21" s="246" t="s">
        <v>243</v>
      </c>
    </row>
    <row r="22" spans="1:10" ht="12" customHeight="1">
      <c r="A22" s="180" t="s">
        <v>235</v>
      </c>
      <c r="B22" s="245">
        <v>20214</v>
      </c>
      <c r="C22" s="245">
        <v>30008</v>
      </c>
      <c r="D22" s="245">
        <v>29065</v>
      </c>
      <c r="E22" s="245">
        <v>-2722</v>
      </c>
      <c r="F22" s="245">
        <v>20935</v>
      </c>
      <c r="G22" s="247"/>
      <c r="H22" s="246" t="s">
        <v>243</v>
      </c>
      <c r="I22" s="246">
        <v>3.57</v>
      </c>
      <c r="J22" s="246" t="s">
        <v>243</v>
      </c>
    </row>
    <row r="23" spans="1:10" ht="12" customHeight="1">
      <c r="A23" s="180" t="s">
        <v>236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243</v>
      </c>
      <c r="I23" s="246" t="s">
        <v>243</v>
      </c>
      <c r="J23" s="246" t="s">
        <v>243</v>
      </c>
    </row>
    <row r="24" spans="1:10" ht="12" customHeight="1">
      <c r="A24" s="180" t="s">
        <v>237</v>
      </c>
      <c r="B24" s="245">
        <v>10</v>
      </c>
      <c r="C24" s="245">
        <v>20</v>
      </c>
      <c r="D24" s="245">
        <v>123</v>
      </c>
      <c r="E24" s="245">
        <v>467</v>
      </c>
      <c r="F24" s="245">
        <v>967</v>
      </c>
      <c r="G24" s="247"/>
      <c r="H24" s="246">
        <v>107.07</v>
      </c>
      <c r="I24" s="246" t="s">
        <v>243</v>
      </c>
      <c r="J24" s="246">
        <v>107.07</v>
      </c>
    </row>
    <row r="25" spans="1:10" ht="12" customHeight="1">
      <c r="A25" s="180" t="s">
        <v>124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243</v>
      </c>
      <c r="I25" s="246" t="s">
        <v>243</v>
      </c>
      <c r="J25" s="246" t="s">
        <v>243</v>
      </c>
    </row>
    <row r="26" spans="1:10" ht="12" customHeight="1">
      <c r="A26" s="180" t="s">
        <v>125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243</v>
      </c>
      <c r="I26" s="246" t="s">
        <v>243</v>
      </c>
      <c r="J26" s="246" t="s">
        <v>243</v>
      </c>
    </row>
    <row r="27" spans="1:10" ht="12" customHeight="1">
      <c r="A27" s="180" t="s">
        <v>126</v>
      </c>
      <c r="B27" s="245">
        <v>1613532</v>
      </c>
      <c r="C27" s="245">
        <v>2189582</v>
      </c>
      <c r="D27" s="245">
        <v>2591960</v>
      </c>
      <c r="E27" s="245">
        <v>2198593</v>
      </c>
      <c r="F27" s="245">
        <v>2902800</v>
      </c>
      <c r="G27" s="243"/>
      <c r="H27" s="246">
        <v>32.03</v>
      </c>
      <c r="I27" s="246">
        <v>79.9</v>
      </c>
      <c r="J27" s="246">
        <v>32.03</v>
      </c>
    </row>
    <row r="28" spans="1:10" ht="12" customHeight="1">
      <c r="A28" s="181" t="s">
        <v>127</v>
      </c>
      <c r="B28" s="249">
        <v>-99352</v>
      </c>
      <c r="C28" s="249">
        <v>169581</v>
      </c>
      <c r="D28" s="249">
        <v>105987</v>
      </c>
      <c r="E28" s="249">
        <v>158725</v>
      </c>
      <c r="F28" s="249">
        <v>133425</v>
      </c>
      <c r="G28" s="322"/>
      <c r="H28" s="251">
        <v>-15.94</v>
      </c>
      <c r="I28" s="251" t="s">
        <v>243</v>
      </c>
      <c r="J28" s="251">
        <v>-15.94</v>
      </c>
    </row>
    <row r="29" spans="1:10" ht="12" customHeight="1">
      <c r="A29" s="553" t="s">
        <v>192</v>
      </c>
      <c r="B29" s="117"/>
      <c r="D29" s="332"/>
      <c r="E29" s="118"/>
      <c r="F29" s="118"/>
      <c r="G29" s="324"/>
      <c r="H29" s="536"/>
      <c r="I29" s="536"/>
      <c r="J29" s="536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314" customWidth="1"/>
    <col min="2" max="5" width="11.16015625" style="314" customWidth="1"/>
    <col min="6" max="6" width="11.16015625" style="315" customWidth="1"/>
    <col min="7" max="7" width="0.4921875" style="315" customWidth="1"/>
    <col min="8" max="10" width="8.16015625" style="314" customWidth="1"/>
    <col min="11" max="16384" width="13.33203125" style="314" customWidth="1"/>
  </cols>
  <sheetData>
    <row r="1" spans="1:6" ht="36" customHeight="1">
      <c r="A1" s="174"/>
      <c r="B1" s="174"/>
      <c r="F1" s="314"/>
    </row>
    <row r="2" spans="1:10" s="529" customFormat="1" ht="27.75" customHeight="1">
      <c r="A2" s="722" t="s">
        <v>198</v>
      </c>
      <c r="B2" s="722"/>
      <c r="C2" s="722"/>
      <c r="D2" s="722"/>
      <c r="E2" s="722"/>
      <c r="F2" s="722"/>
      <c r="G2" s="722"/>
      <c r="H2" s="722"/>
      <c r="I2" s="706" t="s">
        <v>134</v>
      </c>
      <c r="J2" s="706"/>
    </row>
    <row r="3" spans="1:10" ht="13.5" customHeight="1">
      <c r="A3" s="316" t="s">
        <v>71</v>
      </c>
      <c r="B3" s="530"/>
      <c r="C3" s="530"/>
      <c r="D3" s="530"/>
      <c r="E3" s="530"/>
      <c r="F3" s="530"/>
      <c r="G3" s="530"/>
      <c r="H3" s="530"/>
      <c r="I3" s="530"/>
      <c r="J3" s="530"/>
    </row>
    <row r="4" spans="1:10" ht="13.5">
      <c r="A4" s="531"/>
      <c r="B4" s="317">
        <v>2015</v>
      </c>
      <c r="C4" s="317"/>
      <c r="D4" s="317"/>
      <c r="E4" s="691"/>
      <c r="F4" s="317">
        <v>2016</v>
      </c>
      <c r="G4" s="318"/>
      <c r="H4" s="319" t="s">
        <v>48</v>
      </c>
      <c r="I4" s="319"/>
      <c r="J4" s="319"/>
    </row>
    <row r="5" spans="1:10" ht="30" customHeight="1">
      <c r="A5" s="319"/>
      <c r="B5" s="111" t="s">
        <v>239</v>
      </c>
      <c r="C5" s="112" t="s">
        <v>240</v>
      </c>
      <c r="D5" s="112" t="s">
        <v>241</v>
      </c>
      <c r="E5" s="112" t="s">
        <v>242</v>
      </c>
      <c r="F5" s="53" t="s">
        <v>239</v>
      </c>
      <c r="G5" s="15"/>
      <c r="H5" s="14" t="s">
        <v>49</v>
      </c>
      <c r="I5" s="14" t="s">
        <v>50</v>
      </c>
      <c r="J5" s="6" t="s">
        <v>122</v>
      </c>
    </row>
    <row r="6" spans="1:10" ht="12" customHeight="1">
      <c r="A6" s="623"/>
      <c r="B6" s="624"/>
      <c r="C6" s="624"/>
      <c r="D6" s="624"/>
      <c r="E6" s="624"/>
      <c r="G6" s="625"/>
      <c r="H6" s="320"/>
      <c r="I6" s="321"/>
      <c r="J6" s="321"/>
    </row>
    <row r="7" spans="1:10" ht="12" customHeight="1">
      <c r="A7" s="179" t="s">
        <v>129</v>
      </c>
      <c r="B7" s="242">
        <v>3043531</v>
      </c>
      <c r="C7" s="242">
        <v>2940085</v>
      </c>
      <c r="D7" s="242">
        <v>2836217</v>
      </c>
      <c r="E7" s="242">
        <v>3118407</v>
      </c>
      <c r="F7" s="242">
        <v>2899990</v>
      </c>
      <c r="G7" s="243"/>
      <c r="H7" s="244">
        <v>-7</v>
      </c>
      <c r="I7" s="244">
        <v>-4.72</v>
      </c>
      <c r="J7" s="244">
        <v>-7</v>
      </c>
    </row>
    <row r="8" spans="1:10" ht="12" customHeight="1">
      <c r="A8" s="180" t="s">
        <v>180</v>
      </c>
      <c r="B8" s="245">
        <v>2803117</v>
      </c>
      <c r="C8" s="245">
        <v>2699193</v>
      </c>
      <c r="D8" s="245">
        <v>2636143</v>
      </c>
      <c r="E8" s="245">
        <v>2807149</v>
      </c>
      <c r="F8" s="245">
        <v>2668109</v>
      </c>
      <c r="G8" s="243"/>
      <c r="H8" s="246">
        <v>-4.95</v>
      </c>
      <c r="I8" s="246">
        <v>-4.82</v>
      </c>
      <c r="J8" s="246">
        <v>-4.95</v>
      </c>
    </row>
    <row r="9" spans="1:10" ht="12" customHeight="1">
      <c r="A9" s="180" t="s">
        <v>223</v>
      </c>
      <c r="B9" s="245">
        <v>1562895</v>
      </c>
      <c r="C9" s="245">
        <v>1423001</v>
      </c>
      <c r="D9" s="245">
        <v>1340808</v>
      </c>
      <c r="E9" s="245">
        <v>1394457</v>
      </c>
      <c r="F9" s="245">
        <v>1270034</v>
      </c>
      <c r="G9" s="243"/>
      <c r="H9" s="246">
        <v>-8.92</v>
      </c>
      <c r="I9" s="246">
        <v>-18.74</v>
      </c>
      <c r="J9" s="246">
        <v>-8.92</v>
      </c>
    </row>
    <row r="10" spans="1:10" ht="12" customHeight="1">
      <c r="A10" s="180" t="s">
        <v>224</v>
      </c>
      <c r="B10" s="245">
        <v>700852</v>
      </c>
      <c r="C10" s="245">
        <v>630942</v>
      </c>
      <c r="D10" s="245">
        <v>668706</v>
      </c>
      <c r="E10" s="245">
        <v>606029</v>
      </c>
      <c r="F10" s="245">
        <v>575982</v>
      </c>
      <c r="G10" s="243"/>
      <c r="H10" s="246">
        <v>-4.96</v>
      </c>
      <c r="I10" s="246">
        <v>-17.82</v>
      </c>
      <c r="J10" s="246">
        <v>-4.96</v>
      </c>
    </row>
    <row r="11" spans="1:10" ht="22.5" customHeight="1">
      <c r="A11" s="180" t="s">
        <v>123</v>
      </c>
      <c r="B11" s="245">
        <v>77348</v>
      </c>
      <c r="C11" s="245">
        <v>117675</v>
      </c>
      <c r="D11" s="245">
        <v>167304</v>
      </c>
      <c r="E11" s="245">
        <v>169634</v>
      </c>
      <c r="F11" s="245">
        <v>117760</v>
      </c>
      <c r="G11" s="243"/>
      <c r="H11" s="246">
        <v>-30.58</v>
      </c>
      <c r="I11" s="246">
        <v>52.25</v>
      </c>
      <c r="J11" s="246">
        <v>-30.58</v>
      </c>
    </row>
    <row r="12" spans="1:10" ht="12" customHeight="1">
      <c r="A12" s="180" t="s">
        <v>225</v>
      </c>
      <c r="B12" s="245">
        <v>537180</v>
      </c>
      <c r="C12" s="245">
        <v>536687</v>
      </c>
      <c r="D12" s="245">
        <v>448851</v>
      </c>
      <c r="E12" s="245">
        <v>450294</v>
      </c>
      <c r="F12" s="245">
        <v>452825</v>
      </c>
      <c r="G12" s="243"/>
      <c r="H12" s="246">
        <v>0.56</v>
      </c>
      <c r="I12" s="246">
        <v>-15.7</v>
      </c>
      <c r="J12" s="246">
        <v>0.56</v>
      </c>
    </row>
    <row r="13" spans="1:10" ht="12" customHeight="1">
      <c r="A13" s="180" t="s">
        <v>226</v>
      </c>
      <c r="B13" s="245">
        <v>98479</v>
      </c>
      <c r="C13" s="245">
        <v>44479</v>
      </c>
      <c r="D13" s="245">
        <v>36463</v>
      </c>
      <c r="E13" s="245">
        <v>30741</v>
      </c>
      <c r="F13" s="245">
        <v>26781</v>
      </c>
      <c r="G13" s="247"/>
      <c r="H13" s="246">
        <v>-12.88</v>
      </c>
      <c r="I13" s="246">
        <v>-72.81</v>
      </c>
      <c r="J13" s="246">
        <v>-12.88</v>
      </c>
    </row>
    <row r="14" spans="1:10" ht="12" customHeight="1">
      <c r="A14" s="180" t="s">
        <v>227</v>
      </c>
      <c r="B14" s="245">
        <v>223195</v>
      </c>
      <c r="C14" s="245">
        <v>210741</v>
      </c>
      <c r="D14" s="245">
        <v>185573</v>
      </c>
      <c r="E14" s="245">
        <v>306763</v>
      </c>
      <c r="F14" s="245">
        <v>214545</v>
      </c>
      <c r="G14" s="247"/>
      <c r="H14" s="246">
        <v>-30.06</v>
      </c>
      <c r="I14" s="246">
        <v>-3.88</v>
      </c>
      <c r="J14" s="246">
        <v>-30.06</v>
      </c>
    </row>
    <row r="15" spans="1:10" ht="12" customHeight="1">
      <c r="A15" s="180" t="s">
        <v>228</v>
      </c>
      <c r="B15" s="248">
        <v>931</v>
      </c>
      <c r="C15" s="248">
        <v>151</v>
      </c>
      <c r="D15" s="248">
        <v>1216</v>
      </c>
      <c r="E15" s="248">
        <v>630</v>
      </c>
      <c r="F15" s="248">
        <v>-99</v>
      </c>
      <c r="G15" s="247"/>
      <c r="H15" s="246" t="s">
        <v>243</v>
      </c>
      <c r="I15" s="246" t="s">
        <v>243</v>
      </c>
      <c r="J15" s="246" t="s">
        <v>243</v>
      </c>
    </row>
    <row r="16" spans="1:10" ht="12" customHeight="1">
      <c r="A16" s="180" t="s">
        <v>229</v>
      </c>
      <c r="B16" s="248">
        <v>2259</v>
      </c>
      <c r="C16" s="248">
        <v>0</v>
      </c>
      <c r="D16" s="248">
        <v>0</v>
      </c>
      <c r="E16" s="248">
        <v>0</v>
      </c>
      <c r="F16" s="248">
        <v>0</v>
      </c>
      <c r="G16" s="247"/>
      <c r="H16" s="246" t="s">
        <v>243</v>
      </c>
      <c r="I16" s="246">
        <v>-100</v>
      </c>
      <c r="J16" s="246" t="s">
        <v>243</v>
      </c>
    </row>
    <row r="17" spans="1:10" ht="12" customHeight="1">
      <c r="A17" s="180" t="s">
        <v>230</v>
      </c>
      <c r="B17" s="248">
        <v>1240208</v>
      </c>
      <c r="C17" s="248">
        <v>1276181</v>
      </c>
      <c r="D17" s="248">
        <v>1295326</v>
      </c>
      <c r="E17" s="248">
        <v>1412541</v>
      </c>
      <c r="F17" s="248">
        <v>1397972</v>
      </c>
      <c r="G17" s="247"/>
      <c r="H17" s="246">
        <v>-1.03</v>
      </c>
      <c r="I17" s="246">
        <v>12.72</v>
      </c>
      <c r="J17" s="246">
        <v>-1.03</v>
      </c>
    </row>
    <row r="18" spans="1:10" ht="12" customHeight="1">
      <c r="A18" s="180" t="s">
        <v>231</v>
      </c>
      <c r="B18" s="245">
        <v>503800</v>
      </c>
      <c r="C18" s="245">
        <v>533371</v>
      </c>
      <c r="D18" s="245">
        <v>527428</v>
      </c>
      <c r="E18" s="245">
        <v>524157</v>
      </c>
      <c r="F18" s="245">
        <v>509863</v>
      </c>
      <c r="G18" s="247"/>
      <c r="H18" s="246">
        <v>-2.73</v>
      </c>
      <c r="I18" s="246">
        <v>1.2</v>
      </c>
      <c r="J18" s="246">
        <v>-2.73</v>
      </c>
    </row>
    <row r="19" spans="1:10" ht="12" customHeight="1">
      <c r="A19" s="180" t="s">
        <v>232</v>
      </c>
      <c r="B19" s="245">
        <v>585333</v>
      </c>
      <c r="C19" s="245">
        <v>602855</v>
      </c>
      <c r="D19" s="245">
        <v>599607</v>
      </c>
      <c r="E19" s="245">
        <v>720079</v>
      </c>
      <c r="F19" s="245">
        <v>723789</v>
      </c>
      <c r="G19" s="247"/>
      <c r="H19" s="246">
        <v>0.52</v>
      </c>
      <c r="I19" s="246">
        <v>23.65</v>
      </c>
      <c r="J19" s="246">
        <v>0.52</v>
      </c>
    </row>
    <row r="20" spans="1:10" ht="12" customHeight="1">
      <c r="A20" s="180" t="s">
        <v>233</v>
      </c>
      <c r="B20" s="245">
        <v>151584</v>
      </c>
      <c r="C20" s="245">
        <v>139341</v>
      </c>
      <c r="D20" s="245">
        <v>162447</v>
      </c>
      <c r="E20" s="245">
        <v>165005</v>
      </c>
      <c r="F20" s="245">
        <v>165516</v>
      </c>
      <c r="G20" s="247"/>
      <c r="H20" s="246">
        <v>0.31</v>
      </c>
      <c r="I20" s="246">
        <v>9.19</v>
      </c>
      <c r="J20" s="246">
        <v>0.31</v>
      </c>
    </row>
    <row r="21" spans="1:10" ht="12" customHeight="1">
      <c r="A21" s="180" t="s">
        <v>234</v>
      </c>
      <c r="B21" s="245">
        <v>0</v>
      </c>
      <c r="C21" s="245">
        <v>800</v>
      </c>
      <c r="D21" s="245">
        <v>801</v>
      </c>
      <c r="E21" s="245">
        <v>801</v>
      </c>
      <c r="F21" s="245">
        <v>802</v>
      </c>
      <c r="G21" s="247"/>
      <c r="H21" s="246">
        <v>0.12</v>
      </c>
      <c r="I21" s="246" t="s">
        <v>243</v>
      </c>
      <c r="J21" s="246">
        <v>0.12</v>
      </c>
    </row>
    <row r="22" spans="1:10" ht="12" customHeight="1">
      <c r="A22" s="180" t="s">
        <v>235</v>
      </c>
      <c r="B22" s="245">
        <v>-508</v>
      </c>
      <c r="C22" s="245">
        <v>-185</v>
      </c>
      <c r="D22" s="245">
        <v>5043</v>
      </c>
      <c r="E22" s="245">
        <v>2498</v>
      </c>
      <c r="F22" s="245">
        <v>-1998</v>
      </c>
      <c r="G22" s="247"/>
      <c r="H22" s="246" t="s">
        <v>243</v>
      </c>
      <c r="I22" s="246">
        <v>-293.31</v>
      </c>
      <c r="J22" s="246" t="s">
        <v>243</v>
      </c>
    </row>
    <row r="23" spans="1:10" ht="12" customHeight="1">
      <c r="A23" s="180" t="s">
        <v>236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243</v>
      </c>
      <c r="I23" s="246" t="s">
        <v>243</v>
      </c>
      <c r="J23" s="246" t="s">
        <v>243</v>
      </c>
    </row>
    <row r="24" spans="1:10" ht="12" customHeight="1">
      <c r="A24" s="180" t="s">
        <v>237</v>
      </c>
      <c r="B24" s="245">
        <v>13</v>
      </c>
      <c r="C24" s="245">
        <v>12</v>
      </c>
      <c r="D24" s="245">
        <v>9</v>
      </c>
      <c r="E24" s="245">
        <v>151</v>
      </c>
      <c r="F24" s="245">
        <v>103</v>
      </c>
      <c r="G24" s="247"/>
      <c r="H24" s="246">
        <v>-31.79</v>
      </c>
      <c r="I24" s="246">
        <v>692.31</v>
      </c>
      <c r="J24" s="246">
        <v>-31.79</v>
      </c>
    </row>
    <row r="25" spans="1:10" ht="12" customHeight="1">
      <c r="A25" s="180" t="s">
        <v>124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243</v>
      </c>
      <c r="I25" s="246" t="s">
        <v>243</v>
      </c>
      <c r="J25" s="246" t="s">
        <v>243</v>
      </c>
    </row>
    <row r="26" spans="1:10" ht="12" customHeight="1">
      <c r="A26" s="180" t="s">
        <v>125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243</v>
      </c>
      <c r="I26" s="246" t="s">
        <v>243</v>
      </c>
      <c r="J26" s="246" t="s">
        <v>243</v>
      </c>
    </row>
    <row r="27" spans="1:10" ht="12" customHeight="1">
      <c r="A27" s="180" t="s">
        <v>126</v>
      </c>
      <c r="B27" s="245">
        <v>219154</v>
      </c>
      <c r="C27" s="245">
        <v>206268</v>
      </c>
      <c r="D27" s="245">
        <v>203956</v>
      </c>
      <c r="E27" s="245">
        <v>279993</v>
      </c>
      <c r="F27" s="245">
        <v>204160</v>
      </c>
      <c r="G27" s="243"/>
      <c r="H27" s="246">
        <v>-27.08</v>
      </c>
      <c r="I27" s="246">
        <v>-6.84</v>
      </c>
      <c r="J27" s="246">
        <v>-27.08</v>
      </c>
    </row>
    <row r="28" spans="1:10" ht="12" customHeight="1">
      <c r="A28" s="181" t="s">
        <v>127</v>
      </c>
      <c r="B28" s="249">
        <v>21261</v>
      </c>
      <c r="C28" s="249">
        <v>34624</v>
      </c>
      <c r="D28" s="249">
        <v>-3882</v>
      </c>
      <c r="E28" s="249">
        <v>31265</v>
      </c>
      <c r="F28" s="249">
        <v>27722</v>
      </c>
      <c r="G28" s="322"/>
      <c r="H28" s="251">
        <v>-11.33</v>
      </c>
      <c r="I28" s="251">
        <v>30.39</v>
      </c>
      <c r="J28" s="251">
        <v>-11.33</v>
      </c>
    </row>
    <row r="29" spans="1:10" ht="12" customHeight="1">
      <c r="A29" s="553" t="s">
        <v>192</v>
      </c>
      <c r="B29" s="113"/>
      <c r="D29" s="323"/>
      <c r="E29" s="114"/>
      <c r="F29" s="114"/>
      <c r="G29" s="314"/>
      <c r="H29" s="113"/>
      <c r="I29" s="113"/>
      <c r="J29" s="53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305" customWidth="1"/>
    <col min="2" max="5" width="11.16015625" style="305" customWidth="1"/>
    <col min="6" max="6" width="11.16015625" style="306" customWidth="1"/>
    <col min="7" max="7" width="0.4921875" style="306" customWidth="1"/>
    <col min="8" max="10" width="8.16015625" style="305" customWidth="1"/>
    <col min="11" max="16384" width="13.33203125" style="305" customWidth="1"/>
  </cols>
  <sheetData>
    <row r="1" spans="1:6" ht="36" customHeight="1">
      <c r="A1" s="174"/>
      <c r="B1" s="174"/>
      <c r="F1" s="305"/>
    </row>
    <row r="2" spans="1:10" s="525" customFormat="1" ht="27.75" customHeight="1">
      <c r="A2" s="723" t="s">
        <v>199</v>
      </c>
      <c r="B2" s="723"/>
      <c r="C2" s="723"/>
      <c r="D2" s="723"/>
      <c r="E2" s="723"/>
      <c r="F2" s="723"/>
      <c r="G2" s="723"/>
      <c r="H2" s="723"/>
      <c r="I2" s="706" t="s">
        <v>135</v>
      </c>
      <c r="J2" s="706"/>
    </row>
    <row r="3" spans="1:10" ht="13.5" customHeight="1">
      <c r="A3" s="307" t="s">
        <v>71</v>
      </c>
      <c r="B3" s="526"/>
      <c r="C3" s="526"/>
      <c r="D3" s="526"/>
      <c r="E3" s="526"/>
      <c r="F3" s="526"/>
      <c r="G3" s="526"/>
      <c r="H3" s="526"/>
      <c r="I3" s="526"/>
      <c r="J3" s="526"/>
    </row>
    <row r="4" spans="1:10" ht="13.5">
      <c r="A4" s="527"/>
      <c r="B4" s="308">
        <v>2015</v>
      </c>
      <c r="C4" s="308"/>
      <c r="D4" s="308"/>
      <c r="E4" s="690"/>
      <c r="F4" s="308">
        <v>2016</v>
      </c>
      <c r="G4" s="309"/>
      <c r="H4" s="310" t="s">
        <v>48</v>
      </c>
      <c r="I4" s="310"/>
      <c r="J4" s="310"/>
    </row>
    <row r="5" spans="1:10" ht="30" customHeight="1">
      <c r="A5" s="310"/>
      <c r="B5" s="107" t="s">
        <v>239</v>
      </c>
      <c r="C5" s="108" t="s">
        <v>240</v>
      </c>
      <c r="D5" s="108" t="s">
        <v>241</v>
      </c>
      <c r="E5" s="108" t="s">
        <v>242</v>
      </c>
      <c r="F5" s="53" t="s">
        <v>239</v>
      </c>
      <c r="G5" s="17"/>
      <c r="H5" s="16" t="s">
        <v>49</v>
      </c>
      <c r="I5" s="16" t="s">
        <v>50</v>
      </c>
      <c r="J5" s="6" t="s">
        <v>122</v>
      </c>
    </row>
    <row r="6" spans="1:10" ht="12" customHeight="1">
      <c r="A6" s="620"/>
      <c r="B6" s="621"/>
      <c r="C6" s="621"/>
      <c r="D6" s="621"/>
      <c r="E6" s="621"/>
      <c r="G6" s="622"/>
      <c r="H6" s="311"/>
      <c r="I6" s="312"/>
      <c r="J6" s="312"/>
    </row>
    <row r="7" spans="1:10" ht="12" customHeight="1">
      <c r="A7" s="179" t="s">
        <v>129</v>
      </c>
      <c r="B7" s="242">
        <v>13995406</v>
      </c>
      <c r="C7" s="242">
        <v>17116638</v>
      </c>
      <c r="D7" s="242">
        <v>17302455</v>
      </c>
      <c r="E7" s="242">
        <v>18384494</v>
      </c>
      <c r="F7" s="242">
        <v>17270164</v>
      </c>
      <c r="G7" s="243"/>
      <c r="H7" s="244">
        <v>-6.06</v>
      </c>
      <c r="I7" s="244">
        <v>23.4</v>
      </c>
      <c r="J7" s="244">
        <v>-6.06</v>
      </c>
    </row>
    <row r="8" spans="1:10" ht="12" customHeight="1">
      <c r="A8" s="180" t="s">
        <v>180</v>
      </c>
      <c r="B8" s="245">
        <v>12625163</v>
      </c>
      <c r="C8" s="245">
        <v>15338538</v>
      </c>
      <c r="D8" s="245">
        <v>15248315</v>
      </c>
      <c r="E8" s="245">
        <v>16430066</v>
      </c>
      <c r="F8" s="245">
        <v>15432261</v>
      </c>
      <c r="G8" s="243"/>
      <c r="H8" s="246">
        <v>-6.07</v>
      </c>
      <c r="I8" s="246">
        <v>22.23</v>
      </c>
      <c r="J8" s="246">
        <v>-6.07</v>
      </c>
    </row>
    <row r="9" spans="1:10" ht="12" customHeight="1">
      <c r="A9" s="180" t="s">
        <v>223</v>
      </c>
      <c r="B9" s="245">
        <v>2778877</v>
      </c>
      <c r="C9" s="245">
        <v>2836485</v>
      </c>
      <c r="D9" s="245">
        <v>2754476</v>
      </c>
      <c r="E9" s="245">
        <v>2794535</v>
      </c>
      <c r="F9" s="245">
        <v>2911768</v>
      </c>
      <c r="G9" s="243"/>
      <c r="H9" s="246">
        <v>4.2</v>
      </c>
      <c r="I9" s="246">
        <v>4.78</v>
      </c>
      <c r="J9" s="246">
        <v>4.2</v>
      </c>
    </row>
    <row r="10" spans="1:10" ht="12" customHeight="1">
      <c r="A10" s="180" t="s">
        <v>224</v>
      </c>
      <c r="B10" s="245">
        <v>1182535</v>
      </c>
      <c r="C10" s="245">
        <v>984572</v>
      </c>
      <c r="D10" s="245">
        <v>858644</v>
      </c>
      <c r="E10" s="245">
        <v>697247</v>
      </c>
      <c r="F10" s="245">
        <v>892607</v>
      </c>
      <c r="G10" s="243"/>
      <c r="H10" s="246">
        <v>28.02</v>
      </c>
      <c r="I10" s="246">
        <v>-24.52</v>
      </c>
      <c r="J10" s="246">
        <v>28.02</v>
      </c>
    </row>
    <row r="11" spans="1:10" ht="22.5" customHeight="1">
      <c r="A11" s="180" t="s">
        <v>123</v>
      </c>
      <c r="B11" s="245">
        <v>296119</v>
      </c>
      <c r="C11" s="245">
        <v>283354</v>
      </c>
      <c r="D11" s="245">
        <v>312928</v>
      </c>
      <c r="E11" s="245">
        <v>88099</v>
      </c>
      <c r="F11" s="245">
        <v>95223</v>
      </c>
      <c r="G11" s="243"/>
      <c r="H11" s="246">
        <v>8.09</v>
      </c>
      <c r="I11" s="246">
        <v>-67.84</v>
      </c>
      <c r="J11" s="246">
        <v>8.09</v>
      </c>
    </row>
    <row r="12" spans="1:10" ht="12" customHeight="1">
      <c r="A12" s="180" t="s">
        <v>225</v>
      </c>
      <c r="B12" s="245">
        <v>93828</v>
      </c>
      <c r="C12" s="245">
        <v>93944</v>
      </c>
      <c r="D12" s="245">
        <v>89851</v>
      </c>
      <c r="E12" s="245">
        <v>89494</v>
      </c>
      <c r="F12" s="245">
        <v>68603</v>
      </c>
      <c r="G12" s="243"/>
      <c r="H12" s="246">
        <v>-23.34</v>
      </c>
      <c r="I12" s="246">
        <v>-26.88</v>
      </c>
      <c r="J12" s="246">
        <v>-23.34</v>
      </c>
    </row>
    <row r="13" spans="1:10" ht="12" customHeight="1">
      <c r="A13" s="180" t="s">
        <v>226</v>
      </c>
      <c r="B13" s="245">
        <v>996183</v>
      </c>
      <c r="C13" s="245">
        <v>1117318</v>
      </c>
      <c r="D13" s="245">
        <v>1155362</v>
      </c>
      <c r="E13" s="245">
        <v>1374140</v>
      </c>
      <c r="F13" s="245">
        <v>1386279</v>
      </c>
      <c r="G13" s="247"/>
      <c r="H13" s="246">
        <v>0.88</v>
      </c>
      <c r="I13" s="246">
        <v>39.16</v>
      </c>
      <c r="J13" s="246">
        <v>0.88</v>
      </c>
    </row>
    <row r="14" spans="1:10" ht="12" customHeight="1">
      <c r="A14" s="180" t="s">
        <v>227</v>
      </c>
      <c r="B14" s="245">
        <v>501760</v>
      </c>
      <c r="C14" s="245">
        <v>635196</v>
      </c>
      <c r="D14" s="245">
        <v>646758</v>
      </c>
      <c r="E14" s="245">
        <v>624166</v>
      </c>
      <c r="F14" s="245">
        <v>560133</v>
      </c>
      <c r="G14" s="247"/>
      <c r="H14" s="246">
        <v>-10.26</v>
      </c>
      <c r="I14" s="246">
        <v>11.63</v>
      </c>
      <c r="J14" s="246">
        <v>-10.26</v>
      </c>
    </row>
    <row r="15" spans="1:10" ht="12" customHeight="1">
      <c r="A15" s="180" t="s">
        <v>228</v>
      </c>
      <c r="B15" s="248">
        <v>1935</v>
      </c>
      <c r="C15" s="248">
        <v>1682</v>
      </c>
      <c r="D15" s="248">
        <v>-212</v>
      </c>
      <c r="E15" s="248">
        <v>5934</v>
      </c>
      <c r="F15" s="248">
        <v>591</v>
      </c>
      <c r="G15" s="247"/>
      <c r="H15" s="246">
        <v>-90.04</v>
      </c>
      <c r="I15" s="246">
        <v>-69.46</v>
      </c>
      <c r="J15" s="246">
        <v>-90.04</v>
      </c>
    </row>
    <row r="16" spans="1:10" ht="12" customHeight="1">
      <c r="A16" s="180" t="s">
        <v>229</v>
      </c>
      <c r="B16" s="248">
        <v>2635</v>
      </c>
      <c r="C16" s="248">
        <v>3774</v>
      </c>
      <c r="D16" s="248">
        <v>4072</v>
      </c>
      <c r="E16" s="248">
        <v>3554</v>
      </c>
      <c r="F16" s="248">
        <v>3554</v>
      </c>
      <c r="G16" s="247"/>
      <c r="H16" s="246">
        <v>0</v>
      </c>
      <c r="I16" s="246">
        <v>34.88</v>
      </c>
      <c r="J16" s="246">
        <v>0</v>
      </c>
    </row>
    <row r="17" spans="1:10" ht="12" customHeight="1">
      <c r="A17" s="180" t="s">
        <v>230</v>
      </c>
      <c r="B17" s="248">
        <v>9846264</v>
      </c>
      <c r="C17" s="248">
        <v>12502042</v>
      </c>
      <c r="D17" s="248">
        <v>12493834</v>
      </c>
      <c r="E17" s="248">
        <v>13635531</v>
      </c>
      <c r="F17" s="248">
        <v>12520493</v>
      </c>
      <c r="G17" s="247"/>
      <c r="H17" s="246">
        <v>-8.18</v>
      </c>
      <c r="I17" s="246">
        <v>27.16</v>
      </c>
      <c r="J17" s="246">
        <v>-8.18</v>
      </c>
    </row>
    <row r="18" spans="1:10" ht="12" customHeight="1">
      <c r="A18" s="180" t="s">
        <v>231</v>
      </c>
      <c r="B18" s="245">
        <v>1601639</v>
      </c>
      <c r="C18" s="245">
        <v>1919420</v>
      </c>
      <c r="D18" s="245">
        <v>1849292</v>
      </c>
      <c r="E18" s="245">
        <v>1994162</v>
      </c>
      <c r="F18" s="245">
        <v>1640220</v>
      </c>
      <c r="G18" s="247"/>
      <c r="H18" s="246">
        <v>-17.75</v>
      </c>
      <c r="I18" s="246">
        <v>2.41</v>
      </c>
      <c r="J18" s="246">
        <v>-17.75</v>
      </c>
    </row>
    <row r="19" spans="1:10" ht="12" customHeight="1">
      <c r="A19" s="180" t="s">
        <v>232</v>
      </c>
      <c r="B19" s="245">
        <v>491216</v>
      </c>
      <c r="C19" s="245">
        <v>483516</v>
      </c>
      <c r="D19" s="245">
        <v>513745</v>
      </c>
      <c r="E19" s="245">
        <v>574592</v>
      </c>
      <c r="F19" s="245">
        <v>614960</v>
      </c>
      <c r="G19" s="247"/>
      <c r="H19" s="246">
        <v>7.03</v>
      </c>
      <c r="I19" s="246">
        <v>25.19</v>
      </c>
      <c r="J19" s="246">
        <v>7.03</v>
      </c>
    </row>
    <row r="20" spans="1:10" ht="12" customHeight="1">
      <c r="A20" s="180" t="s">
        <v>233</v>
      </c>
      <c r="B20" s="245">
        <v>7530115</v>
      </c>
      <c r="C20" s="245">
        <v>9873690</v>
      </c>
      <c r="D20" s="245">
        <v>10004351</v>
      </c>
      <c r="E20" s="245">
        <v>11052852</v>
      </c>
      <c r="F20" s="245">
        <v>10255950</v>
      </c>
      <c r="G20" s="247"/>
      <c r="H20" s="246">
        <v>-7.21</v>
      </c>
      <c r="I20" s="246">
        <v>36.2</v>
      </c>
      <c r="J20" s="246">
        <v>-7.21</v>
      </c>
    </row>
    <row r="21" spans="1:10" ht="12" customHeight="1">
      <c r="A21" s="180" t="s">
        <v>234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">
        <v>243</v>
      </c>
      <c r="I21" s="246" t="s">
        <v>243</v>
      </c>
      <c r="J21" s="246" t="s">
        <v>243</v>
      </c>
    </row>
    <row r="22" spans="1:10" ht="12" customHeight="1">
      <c r="A22" s="180" t="s">
        <v>235</v>
      </c>
      <c r="B22" s="245">
        <v>223295</v>
      </c>
      <c r="C22" s="245">
        <v>225416</v>
      </c>
      <c r="D22" s="245">
        <v>126446</v>
      </c>
      <c r="E22" s="245">
        <v>13925</v>
      </c>
      <c r="F22" s="245">
        <v>9363</v>
      </c>
      <c r="G22" s="247"/>
      <c r="H22" s="246">
        <v>-32.76</v>
      </c>
      <c r="I22" s="246">
        <v>-95.81</v>
      </c>
      <c r="J22" s="246">
        <v>-32.76</v>
      </c>
    </row>
    <row r="23" spans="1:10" ht="12" customHeight="1">
      <c r="A23" s="180" t="s">
        <v>236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243</v>
      </c>
      <c r="I23" s="246" t="s">
        <v>243</v>
      </c>
      <c r="J23" s="246" t="s">
        <v>243</v>
      </c>
    </row>
    <row r="24" spans="1:10" ht="12" customHeight="1">
      <c r="A24" s="180" t="s">
        <v>237</v>
      </c>
      <c r="B24" s="245">
        <v>22</v>
      </c>
      <c r="C24" s="245">
        <v>10</v>
      </c>
      <c r="D24" s="245">
        <v>5</v>
      </c>
      <c r="E24" s="245">
        <v>0</v>
      </c>
      <c r="F24" s="245">
        <v>0</v>
      </c>
      <c r="G24" s="247"/>
      <c r="H24" s="246" t="s">
        <v>243</v>
      </c>
      <c r="I24" s="246">
        <v>-100</v>
      </c>
      <c r="J24" s="246" t="s">
        <v>243</v>
      </c>
    </row>
    <row r="25" spans="1:10" ht="12" customHeight="1">
      <c r="A25" s="180" t="s">
        <v>124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243</v>
      </c>
      <c r="I25" s="246" t="s">
        <v>243</v>
      </c>
      <c r="J25" s="246" t="s">
        <v>243</v>
      </c>
    </row>
    <row r="26" spans="1:10" ht="12" customHeight="1">
      <c r="A26" s="180" t="s">
        <v>125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243</v>
      </c>
      <c r="I26" s="246" t="s">
        <v>243</v>
      </c>
      <c r="J26" s="246" t="s">
        <v>243</v>
      </c>
    </row>
    <row r="27" spans="1:10" ht="12" customHeight="1">
      <c r="A27" s="180" t="s">
        <v>126</v>
      </c>
      <c r="B27" s="245">
        <v>1284159</v>
      </c>
      <c r="C27" s="245">
        <v>1425785</v>
      </c>
      <c r="D27" s="245">
        <v>1825347</v>
      </c>
      <c r="E27" s="245">
        <v>1820739</v>
      </c>
      <c r="F27" s="245">
        <v>1670319</v>
      </c>
      <c r="G27" s="247"/>
      <c r="H27" s="246">
        <v>-8.26</v>
      </c>
      <c r="I27" s="246">
        <v>30.07</v>
      </c>
      <c r="J27" s="246">
        <v>-8.26</v>
      </c>
    </row>
    <row r="28" spans="1:10" ht="12" customHeight="1">
      <c r="A28" s="181" t="s">
        <v>127</v>
      </c>
      <c r="B28" s="249">
        <v>86083</v>
      </c>
      <c r="C28" s="249">
        <v>352315</v>
      </c>
      <c r="D28" s="249">
        <v>228794</v>
      </c>
      <c r="E28" s="249">
        <v>133690</v>
      </c>
      <c r="F28" s="249">
        <v>167585</v>
      </c>
      <c r="G28" s="250"/>
      <c r="H28" s="251">
        <v>25.35</v>
      </c>
      <c r="I28" s="251">
        <v>94.68</v>
      </c>
      <c r="J28" s="251">
        <v>25.35</v>
      </c>
    </row>
    <row r="29" spans="1:10" ht="12" customHeight="1">
      <c r="A29" s="553" t="s">
        <v>192</v>
      </c>
      <c r="B29" s="109"/>
      <c r="D29" s="313"/>
      <c r="E29" s="110"/>
      <c r="F29" s="110"/>
      <c r="G29" s="305"/>
      <c r="H29" s="528"/>
      <c r="I29" s="528"/>
      <c r="J29" s="528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296" customWidth="1"/>
    <col min="2" max="5" width="11.16015625" style="296" customWidth="1"/>
    <col min="6" max="6" width="11.16015625" style="297" customWidth="1"/>
    <col min="7" max="7" width="0.4921875" style="297" customWidth="1"/>
    <col min="8" max="10" width="8.16015625" style="296" customWidth="1"/>
    <col min="11" max="16384" width="13.33203125" style="296" customWidth="1"/>
  </cols>
  <sheetData>
    <row r="1" spans="1:6" ht="36" customHeight="1">
      <c r="A1" s="174"/>
      <c r="B1" s="174"/>
      <c r="F1" s="296"/>
    </row>
    <row r="2" spans="1:10" s="521" customFormat="1" ht="27.75" customHeight="1">
      <c r="A2" s="724" t="s">
        <v>200</v>
      </c>
      <c r="B2" s="724"/>
      <c r="C2" s="724"/>
      <c r="D2" s="724"/>
      <c r="E2" s="724"/>
      <c r="F2" s="724"/>
      <c r="G2" s="724"/>
      <c r="H2" s="724"/>
      <c r="I2" s="706" t="s">
        <v>136</v>
      </c>
      <c r="J2" s="706"/>
    </row>
    <row r="3" spans="1:10" ht="13.5" customHeight="1">
      <c r="A3" s="298" t="s">
        <v>71</v>
      </c>
      <c r="B3" s="522"/>
      <c r="C3" s="522"/>
      <c r="D3" s="522"/>
      <c r="E3" s="522"/>
      <c r="F3" s="522"/>
      <c r="G3" s="522"/>
      <c r="H3" s="522"/>
      <c r="I3" s="522"/>
      <c r="J3" s="522"/>
    </row>
    <row r="4" spans="1:10" ht="13.5">
      <c r="A4" s="523"/>
      <c r="B4" s="299">
        <v>2015</v>
      </c>
      <c r="C4" s="299"/>
      <c r="D4" s="299"/>
      <c r="E4" s="689"/>
      <c r="F4" s="299">
        <v>2016</v>
      </c>
      <c r="G4" s="300"/>
      <c r="H4" s="301" t="s">
        <v>48</v>
      </c>
      <c r="I4" s="301"/>
      <c r="J4" s="301"/>
    </row>
    <row r="5" spans="1:10" ht="30" customHeight="1">
      <c r="A5" s="301"/>
      <c r="B5" s="104" t="s">
        <v>239</v>
      </c>
      <c r="C5" s="103" t="s">
        <v>240</v>
      </c>
      <c r="D5" s="103" t="s">
        <v>241</v>
      </c>
      <c r="E5" s="103" t="s">
        <v>242</v>
      </c>
      <c r="F5" s="53" t="s">
        <v>239</v>
      </c>
      <c r="G5" s="19"/>
      <c r="H5" s="18" t="s">
        <v>49</v>
      </c>
      <c r="I5" s="18" t="s">
        <v>50</v>
      </c>
      <c r="J5" s="6" t="s">
        <v>122</v>
      </c>
    </row>
    <row r="6" spans="1:10" ht="12" customHeight="1">
      <c r="A6" s="617"/>
      <c r="B6" s="618"/>
      <c r="C6" s="618"/>
      <c r="D6" s="618"/>
      <c r="E6" s="618"/>
      <c r="G6" s="619"/>
      <c r="H6" s="302"/>
      <c r="I6" s="303"/>
      <c r="J6" s="303"/>
    </row>
    <row r="7" spans="1:10" ht="12" customHeight="1">
      <c r="A7" s="179" t="s">
        <v>129</v>
      </c>
      <c r="B7" s="242">
        <v>9621145</v>
      </c>
      <c r="C7" s="242">
        <v>9377710</v>
      </c>
      <c r="D7" s="242">
        <v>8535866</v>
      </c>
      <c r="E7" s="242">
        <v>9092866</v>
      </c>
      <c r="F7" s="242">
        <v>8159985</v>
      </c>
      <c r="G7" s="243"/>
      <c r="H7" s="244">
        <f>IF(ISERROR($F7/$E7),"-",IF(OR($F7/$E7&lt;0,($F7-$E7)/$E7*100&lt;-1999.99,($F7-$E7)/$E7*100&gt;1999.99),"-",IF(AND($F7=0,$E7&lt;0),"-",ROUND(($F7-$E7)/ABS($E7)*100,2))))</f>
        <v>-10.26</v>
      </c>
      <c r="I7" s="244">
        <f>IF(ISERROR($F7/$B7),"-",IF($F7/$B7&lt;0,"-",IF(OR($F7/$B7&lt;0,($F7-$B7)/$B7*100&lt;-1999.99,($F7-$B7)/$B7*100&gt;1999.99),"-",IF(AND($F7=0,$B7&lt;0),"-",ROUND(($F7-$B7)/ABS($B7)*100,2)))))</f>
        <v>-15.19</v>
      </c>
      <c r="J7" s="244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-10.26</v>
      </c>
    </row>
    <row r="8" spans="1:10" ht="12" customHeight="1">
      <c r="A8" s="180" t="s">
        <v>180</v>
      </c>
      <c r="B8" s="245">
        <v>8766384</v>
      </c>
      <c r="C8" s="245">
        <v>8429032</v>
      </c>
      <c r="D8" s="245">
        <v>7759730</v>
      </c>
      <c r="E8" s="245">
        <v>8302432</v>
      </c>
      <c r="F8" s="245">
        <v>7433753</v>
      </c>
      <c r="G8" s="243"/>
      <c r="H8" s="246">
        <f>IF(ISERROR($F8/$E8),"-",IF(OR($F8/$E8&lt;0,($F8-$E8)/$E8*100&lt;-1999.99,($F8-$E8)/$E8*100&gt;1999.99),"-",IF(AND($F8=0,$E8&lt;0),"-",ROUND(($F8-$E8)/ABS($E8)*100,2))))</f>
        <v>-10.46</v>
      </c>
      <c r="I8" s="246">
        <f>IF(ISERROR($F8/$B8),"-",IF($F8/$B8&lt;0,"-",IF(OR($F8/$B8&lt;0,($F8-$B8)/$B8*100&lt;-1999.99,($F8-$B8)/$B8*100&gt;1999.99),"-",IF(AND($F8=0,$B8&lt;0),"-",ROUND(($F8-$B8)/ABS($B8)*100,2)))))</f>
        <v>-15.2</v>
      </c>
      <c r="J8" s="246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-10.46</v>
      </c>
    </row>
    <row r="9" spans="1:10" ht="12" customHeight="1">
      <c r="A9" s="180" t="s">
        <v>223</v>
      </c>
      <c r="B9" s="245">
        <v>6370293</v>
      </c>
      <c r="C9" s="245">
        <v>6063596</v>
      </c>
      <c r="D9" s="245">
        <v>5374905</v>
      </c>
      <c r="E9" s="245">
        <v>5560530</v>
      </c>
      <c r="F9" s="245">
        <v>4918838</v>
      </c>
      <c r="G9" s="243"/>
      <c r="H9" s="246">
        <f aca="true" t="shared" si="0" ref="H9:H28">IF(ISERROR($F9/$E9),"-",IF(OR($F9/$E9&lt;0,($F9-$E9)/$E9*100&lt;-1999.99,($F9-$E9)/$E9*100&gt;1999.99),"-",IF(AND($F9=0,$E9&lt;0),"-",ROUND(($F9-$E9)/ABS($E9)*100,2))))</f>
        <v>-11.54</v>
      </c>
      <c r="I9" s="246">
        <f aca="true" t="shared" si="1" ref="I9:I28">IF(ISERROR($F9/$B9),"-",IF($F9/$B9&lt;0,"-",IF(OR($F9/$B9&lt;0,($F9-$B9)/$B9*100&lt;-1999.99,($F9-$B9)/$B9*100&gt;1999.99),"-",IF(AND($F9=0,$B9&lt;0),"-",ROUND(($F9-$B9)/ABS($B9)*100,2)))))</f>
        <v>-22.78</v>
      </c>
      <c r="J9" s="246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-11.54</v>
      </c>
    </row>
    <row r="10" spans="1:10" ht="12" customHeight="1">
      <c r="A10" s="180" t="s">
        <v>224</v>
      </c>
      <c r="B10" s="245">
        <v>410573</v>
      </c>
      <c r="C10" s="245">
        <v>370946</v>
      </c>
      <c r="D10" s="245">
        <v>236516</v>
      </c>
      <c r="E10" s="245">
        <v>301608</v>
      </c>
      <c r="F10" s="245">
        <v>291238</v>
      </c>
      <c r="G10" s="243"/>
      <c r="H10" s="246">
        <f t="shared" si="0"/>
        <v>-3.44</v>
      </c>
      <c r="I10" s="246">
        <f t="shared" si="1"/>
        <v>-29.07</v>
      </c>
      <c r="J10" s="246">
        <f ca="1" t="shared" si="2"/>
        <v>-3.44</v>
      </c>
    </row>
    <row r="11" spans="1:10" ht="22.5" customHeight="1">
      <c r="A11" s="180" t="s">
        <v>123</v>
      </c>
      <c r="B11" s="245">
        <v>310123</v>
      </c>
      <c r="C11" s="245">
        <v>192915</v>
      </c>
      <c r="D11" s="245">
        <v>192028</v>
      </c>
      <c r="E11" s="245">
        <v>201020</v>
      </c>
      <c r="F11" s="245">
        <v>215687</v>
      </c>
      <c r="G11" s="243"/>
      <c r="H11" s="246">
        <f t="shared" si="0"/>
        <v>7.3</v>
      </c>
      <c r="I11" s="246">
        <f t="shared" si="1"/>
        <v>-30.45</v>
      </c>
      <c r="J11" s="246">
        <f ca="1" t="shared" si="2"/>
        <v>7.3</v>
      </c>
    </row>
    <row r="12" spans="1:10" ht="12" customHeight="1">
      <c r="A12" s="180" t="s">
        <v>225</v>
      </c>
      <c r="B12" s="245">
        <v>5864885</v>
      </c>
      <c r="C12" s="245">
        <v>5597984</v>
      </c>
      <c r="D12" s="245">
        <v>5036887</v>
      </c>
      <c r="E12" s="245">
        <v>5151531</v>
      </c>
      <c r="F12" s="245">
        <v>4535599</v>
      </c>
      <c r="G12" s="243"/>
      <c r="H12" s="246">
        <f t="shared" si="0"/>
        <v>-11.96</v>
      </c>
      <c r="I12" s="246">
        <f t="shared" si="1"/>
        <v>-22.67</v>
      </c>
      <c r="J12" s="246">
        <f ca="1" t="shared" si="2"/>
        <v>-11.96</v>
      </c>
    </row>
    <row r="13" spans="1:10" ht="12" customHeight="1">
      <c r="A13" s="180" t="s">
        <v>226</v>
      </c>
      <c r="B13" s="245">
        <v>18154</v>
      </c>
      <c r="C13" s="245">
        <v>24832</v>
      </c>
      <c r="D13" s="245">
        <v>15723</v>
      </c>
      <c r="E13" s="245">
        <v>27820</v>
      </c>
      <c r="F13" s="245">
        <v>26314</v>
      </c>
      <c r="G13" s="247"/>
      <c r="H13" s="246">
        <f t="shared" si="0"/>
        <v>-5.41</v>
      </c>
      <c r="I13" s="246">
        <f t="shared" si="1"/>
        <v>44.95</v>
      </c>
      <c r="J13" s="246">
        <f ca="1" t="shared" si="2"/>
        <v>-5.41</v>
      </c>
    </row>
    <row r="14" spans="1:10" ht="12" customHeight="1">
      <c r="A14" s="180" t="s">
        <v>227</v>
      </c>
      <c r="B14" s="245">
        <v>76113</v>
      </c>
      <c r="C14" s="245">
        <v>73239</v>
      </c>
      <c r="D14" s="245">
        <v>81009</v>
      </c>
      <c r="E14" s="245">
        <v>86776</v>
      </c>
      <c r="F14" s="245">
        <v>75727</v>
      </c>
      <c r="G14" s="247"/>
      <c r="H14" s="246">
        <f t="shared" si="0"/>
        <v>-12.73</v>
      </c>
      <c r="I14" s="246">
        <f t="shared" si="1"/>
        <v>-0.51</v>
      </c>
      <c r="J14" s="246">
        <f ca="1" t="shared" si="2"/>
        <v>-12.73</v>
      </c>
    </row>
    <row r="15" spans="1:10" ht="12" customHeight="1">
      <c r="A15" s="180" t="s">
        <v>228</v>
      </c>
      <c r="B15" s="245">
        <v>568</v>
      </c>
      <c r="C15" s="245">
        <v>-3405</v>
      </c>
      <c r="D15" s="245">
        <v>4771</v>
      </c>
      <c r="E15" s="245">
        <v>-7205</v>
      </c>
      <c r="F15" s="245">
        <v>-10040</v>
      </c>
      <c r="G15" s="247"/>
      <c r="H15" s="246">
        <f t="shared" si="0"/>
        <v>-39.35</v>
      </c>
      <c r="I15" s="246" t="str">
        <f t="shared" si="1"/>
        <v>-</v>
      </c>
      <c r="J15" s="246">
        <f ca="1" t="shared" si="2"/>
        <v>-39.35</v>
      </c>
    </row>
    <row r="16" spans="1:10" ht="12" customHeight="1">
      <c r="A16" s="180" t="s">
        <v>229</v>
      </c>
      <c r="B16" s="245">
        <v>0</v>
      </c>
      <c r="C16" s="245">
        <v>0</v>
      </c>
      <c r="D16" s="245">
        <v>0</v>
      </c>
      <c r="E16" s="245">
        <v>0</v>
      </c>
      <c r="F16" s="245">
        <v>0</v>
      </c>
      <c r="G16" s="247"/>
      <c r="H16" s="246" t="str">
        <f t="shared" si="0"/>
        <v>-</v>
      </c>
      <c r="I16" s="246" t="str">
        <f t="shared" si="1"/>
        <v>-</v>
      </c>
      <c r="J16" s="246" t="str">
        <f ca="1" t="shared" si="2"/>
        <v>-</v>
      </c>
    </row>
    <row r="17" spans="1:10" ht="12" customHeight="1">
      <c r="A17" s="180" t="s">
        <v>230</v>
      </c>
      <c r="B17" s="245">
        <v>2395834</v>
      </c>
      <c r="C17" s="245">
        <v>2365190</v>
      </c>
      <c r="D17" s="245">
        <v>2384640</v>
      </c>
      <c r="E17" s="245">
        <v>2741682</v>
      </c>
      <c r="F17" s="245">
        <v>2514915</v>
      </c>
      <c r="G17" s="247"/>
      <c r="H17" s="246">
        <f t="shared" si="0"/>
        <v>-8.27</v>
      </c>
      <c r="I17" s="246">
        <f t="shared" si="1"/>
        <v>4.97</v>
      </c>
      <c r="J17" s="246">
        <f ca="1" t="shared" si="2"/>
        <v>-8.27</v>
      </c>
    </row>
    <row r="18" spans="1:10" ht="12" customHeight="1">
      <c r="A18" s="180" t="s">
        <v>231</v>
      </c>
      <c r="B18" s="245">
        <v>36592</v>
      </c>
      <c r="C18" s="245">
        <v>52842</v>
      </c>
      <c r="D18" s="245">
        <v>44055</v>
      </c>
      <c r="E18" s="245">
        <v>32685</v>
      </c>
      <c r="F18" s="245">
        <v>7600</v>
      </c>
      <c r="G18" s="247"/>
      <c r="H18" s="246">
        <f t="shared" si="0"/>
        <v>-76.75</v>
      </c>
      <c r="I18" s="246">
        <f t="shared" si="1"/>
        <v>-79.23</v>
      </c>
      <c r="J18" s="246">
        <f ca="1" t="shared" si="2"/>
        <v>-76.75</v>
      </c>
    </row>
    <row r="19" spans="1:10" ht="12" customHeight="1">
      <c r="A19" s="180" t="s">
        <v>232</v>
      </c>
      <c r="B19" s="245">
        <v>2297484</v>
      </c>
      <c r="C19" s="245">
        <v>2258428</v>
      </c>
      <c r="D19" s="245">
        <v>2275668</v>
      </c>
      <c r="E19" s="245">
        <v>2629000</v>
      </c>
      <c r="F19" s="245">
        <v>2431600</v>
      </c>
      <c r="G19" s="247"/>
      <c r="H19" s="246">
        <f t="shared" si="0"/>
        <v>-7.51</v>
      </c>
      <c r="I19" s="246">
        <f t="shared" si="1"/>
        <v>5.84</v>
      </c>
      <c r="J19" s="246">
        <f ca="1" t="shared" si="2"/>
        <v>-7.51</v>
      </c>
    </row>
    <row r="20" spans="1:10" ht="12" customHeight="1">
      <c r="A20" s="180" t="s">
        <v>233</v>
      </c>
      <c r="B20" s="245">
        <v>62885</v>
      </c>
      <c r="C20" s="245">
        <v>66274</v>
      </c>
      <c r="D20" s="245">
        <v>59030</v>
      </c>
      <c r="E20" s="245">
        <v>80728</v>
      </c>
      <c r="F20" s="245">
        <v>78237</v>
      </c>
      <c r="G20" s="247"/>
      <c r="H20" s="246">
        <f t="shared" si="0"/>
        <v>-3.09</v>
      </c>
      <c r="I20" s="246">
        <f t="shared" si="1"/>
        <v>24.41</v>
      </c>
      <c r="J20" s="246">
        <f ca="1" t="shared" si="2"/>
        <v>-3.09</v>
      </c>
    </row>
    <row r="21" spans="1:10" ht="12" customHeight="1">
      <c r="A21" s="180" t="s">
        <v>234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tr">
        <f t="shared" si="0"/>
        <v>-</v>
      </c>
      <c r="I21" s="246" t="str">
        <f t="shared" si="1"/>
        <v>-</v>
      </c>
      <c r="J21" s="246" t="str">
        <f ca="1" t="shared" si="2"/>
        <v>-</v>
      </c>
    </row>
    <row r="22" spans="1:10" ht="12" customHeight="1">
      <c r="A22" s="180" t="s">
        <v>235</v>
      </c>
      <c r="B22" s="245">
        <v>-1128</v>
      </c>
      <c r="C22" s="245">
        <v>-12354</v>
      </c>
      <c r="D22" s="245">
        <v>5887</v>
      </c>
      <c r="E22" s="245">
        <v>-732</v>
      </c>
      <c r="F22" s="245">
        <v>-2523</v>
      </c>
      <c r="G22" s="247"/>
      <c r="H22" s="246">
        <f t="shared" si="0"/>
        <v>-244.67</v>
      </c>
      <c r="I22" s="246">
        <f t="shared" si="1"/>
        <v>-123.67</v>
      </c>
      <c r="J22" s="246">
        <f ca="1" t="shared" si="2"/>
        <v>-244.67</v>
      </c>
    </row>
    <row r="23" spans="1:10" ht="12" customHeight="1">
      <c r="A23" s="180" t="s">
        <v>236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tr">
        <f t="shared" si="0"/>
        <v>-</v>
      </c>
      <c r="I23" s="246" t="str">
        <f t="shared" si="1"/>
        <v>-</v>
      </c>
      <c r="J23" s="246" t="str">
        <f ca="1" t="shared" si="2"/>
        <v>-</v>
      </c>
    </row>
    <row r="24" spans="1:10" ht="12" customHeight="1">
      <c r="A24" s="180" t="s">
        <v>237</v>
      </c>
      <c r="B24" s="245">
        <v>257</v>
      </c>
      <c r="C24" s="245">
        <v>246</v>
      </c>
      <c r="D24" s="245">
        <v>185</v>
      </c>
      <c r="E24" s="245">
        <v>220</v>
      </c>
      <c r="F24" s="245">
        <v>0</v>
      </c>
      <c r="G24" s="247"/>
      <c r="H24" s="246">
        <f t="shared" si="0"/>
        <v>-100</v>
      </c>
      <c r="I24" s="246">
        <f t="shared" si="1"/>
        <v>-100</v>
      </c>
      <c r="J24" s="246">
        <f ca="1" t="shared" si="2"/>
        <v>-100</v>
      </c>
    </row>
    <row r="25" spans="1:10" ht="12" customHeight="1">
      <c r="A25" s="180" t="s">
        <v>124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tr">
        <f t="shared" si="0"/>
        <v>-</v>
      </c>
      <c r="I25" s="246" t="str">
        <f t="shared" si="1"/>
        <v>-</v>
      </c>
      <c r="J25" s="246" t="str">
        <f ca="1" t="shared" si="2"/>
        <v>-</v>
      </c>
    </row>
    <row r="26" spans="1:10" ht="12" customHeight="1">
      <c r="A26" s="180" t="s">
        <v>125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tr">
        <f t="shared" si="0"/>
        <v>-</v>
      </c>
      <c r="I26" s="246" t="str">
        <f t="shared" si="1"/>
        <v>-</v>
      </c>
      <c r="J26" s="246" t="str">
        <f ca="1" t="shared" si="2"/>
        <v>-</v>
      </c>
    </row>
    <row r="27" spans="1:10" ht="12" customHeight="1">
      <c r="A27" s="180" t="s">
        <v>126</v>
      </c>
      <c r="B27" s="245">
        <v>767569</v>
      </c>
      <c r="C27" s="245">
        <v>805590</v>
      </c>
      <c r="D27" s="245">
        <v>636872</v>
      </c>
      <c r="E27" s="245">
        <v>673575</v>
      </c>
      <c r="F27" s="245">
        <v>588006</v>
      </c>
      <c r="G27" s="247"/>
      <c r="H27" s="246">
        <f t="shared" si="0"/>
        <v>-12.7</v>
      </c>
      <c r="I27" s="246">
        <f t="shared" si="1"/>
        <v>-23.39</v>
      </c>
      <c r="J27" s="246">
        <f ca="1" t="shared" si="2"/>
        <v>-12.7</v>
      </c>
    </row>
    <row r="28" spans="1:10" ht="12" customHeight="1">
      <c r="A28" s="181" t="s">
        <v>127</v>
      </c>
      <c r="B28" s="249">
        <v>87192</v>
      </c>
      <c r="C28" s="249">
        <v>143088</v>
      </c>
      <c r="D28" s="249">
        <v>139264</v>
      </c>
      <c r="E28" s="249">
        <v>116859</v>
      </c>
      <c r="F28" s="249">
        <v>138226</v>
      </c>
      <c r="G28" s="250"/>
      <c r="H28" s="251">
        <f t="shared" si="0"/>
        <v>18.28</v>
      </c>
      <c r="I28" s="251">
        <f t="shared" si="1"/>
        <v>58.53</v>
      </c>
      <c r="J28" s="251">
        <f ca="1" t="shared" si="2"/>
        <v>18.28</v>
      </c>
    </row>
    <row r="29" spans="1:10" ht="12" customHeight="1">
      <c r="A29" s="553" t="s">
        <v>192</v>
      </c>
      <c r="B29" s="105"/>
      <c r="D29" s="304"/>
      <c r="E29" s="106"/>
      <c r="F29" s="106"/>
      <c r="G29" s="296"/>
      <c r="H29" s="524"/>
      <c r="I29" s="524"/>
      <c r="J29" s="52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287" customWidth="1"/>
    <col min="2" max="5" width="11.16015625" style="287" customWidth="1"/>
    <col min="6" max="6" width="11.16015625" style="288" customWidth="1"/>
    <col min="7" max="7" width="0.4921875" style="288" customWidth="1"/>
    <col min="8" max="10" width="8.16015625" style="287" customWidth="1"/>
    <col min="11" max="16384" width="13.33203125" style="287" customWidth="1"/>
  </cols>
  <sheetData>
    <row r="1" spans="1:6" ht="36" customHeight="1">
      <c r="A1" s="174"/>
      <c r="B1" s="174"/>
      <c r="F1" s="287"/>
    </row>
    <row r="2" spans="1:10" s="517" customFormat="1" ht="27.75" customHeight="1">
      <c r="A2" s="725" t="s">
        <v>201</v>
      </c>
      <c r="B2" s="725"/>
      <c r="C2" s="725"/>
      <c r="D2" s="725"/>
      <c r="E2" s="725"/>
      <c r="F2" s="725"/>
      <c r="G2" s="725"/>
      <c r="H2" s="725"/>
      <c r="I2" s="706" t="s">
        <v>137</v>
      </c>
      <c r="J2" s="706"/>
    </row>
    <row r="3" spans="1:10" ht="13.5" customHeight="1">
      <c r="A3" s="289" t="s">
        <v>71</v>
      </c>
      <c r="B3" s="518"/>
      <c r="C3" s="518"/>
      <c r="D3" s="518"/>
      <c r="E3" s="518"/>
      <c r="F3" s="518"/>
      <c r="G3" s="518"/>
      <c r="H3" s="518"/>
      <c r="I3" s="518"/>
      <c r="J3" s="518"/>
    </row>
    <row r="4" spans="1:10" ht="13.5">
      <c r="A4" s="519"/>
      <c r="B4" s="290">
        <v>2015</v>
      </c>
      <c r="C4" s="290"/>
      <c r="D4" s="290"/>
      <c r="E4" s="688"/>
      <c r="F4" s="290">
        <v>2016</v>
      </c>
      <c r="G4" s="291"/>
      <c r="H4" s="292" t="s">
        <v>48</v>
      </c>
      <c r="I4" s="292"/>
      <c r="J4" s="292"/>
    </row>
    <row r="5" spans="1:10" ht="30" customHeight="1">
      <c r="A5" s="292"/>
      <c r="B5" s="39" t="s">
        <v>239</v>
      </c>
      <c r="C5" s="40" t="s">
        <v>240</v>
      </c>
      <c r="D5" s="103" t="s">
        <v>241</v>
      </c>
      <c r="E5" s="40" t="s">
        <v>242</v>
      </c>
      <c r="F5" s="53" t="s">
        <v>239</v>
      </c>
      <c r="G5" s="21"/>
      <c r="H5" s="20" t="s">
        <v>49</v>
      </c>
      <c r="I5" s="20" t="s">
        <v>50</v>
      </c>
      <c r="J5" s="6" t="s">
        <v>122</v>
      </c>
    </row>
    <row r="6" spans="1:10" ht="12" customHeight="1">
      <c r="A6" s="614"/>
      <c r="B6" s="615"/>
      <c r="C6" s="615"/>
      <c r="D6" s="615"/>
      <c r="E6" s="615"/>
      <c r="G6" s="616"/>
      <c r="H6" s="293"/>
      <c r="I6" s="294"/>
      <c r="J6" s="294"/>
    </row>
    <row r="7" spans="1:10" ht="12" customHeight="1">
      <c r="A7" s="179" t="s">
        <v>129</v>
      </c>
      <c r="B7" s="242">
        <v>15478959</v>
      </c>
      <c r="C7" s="242">
        <v>16320911</v>
      </c>
      <c r="D7" s="242">
        <v>15545724</v>
      </c>
      <c r="E7" s="242">
        <v>17143249</v>
      </c>
      <c r="F7" s="242">
        <v>16162766</v>
      </c>
      <c r="G7" s="243"/>
      <c r="H7" s="244">
        <v>-5.72</v>
      </c>
      <c r="I7" s="244">
        <v>4.42</v>
      </c>
      <c r="J7" s="244">
        <v>-5.72</v>
      </c>
    </row>
    <row r="8" spans="1:10" ht="12" customHeight="1">
      <c r="A8" s="180" t="s">
        <v>180</v>
      </c>
      <c r="B8" s="245">
        <v>13821311</v>
      </c>
      <c r="C8" s="245">
        <v>14504977</v>
      </c>
      <c r="D8" s="245">
        <v>13824694</v>
      </c>
      <c r="E8" s="245">
        <v>15362899</v>
      </c>
      <c r="F8" s="245">
        <v>14418035</v>
      </c>
      <c r="G8" s="243"/>
      <c r="H8" s="246">
        <v>-6.15</v>
      </c>
      <c r="I8" s="246">
        <v>4.32</v>
      </c>
      <c r="J8" s="246">
        <v>-6.15</v>
      </c>
    </row>
    <row r="9" spans="1:10" ht="12" customHeight="1">
      <c r="A9" s="180" t="s">
        <v>223</v>
      </c>
      <c r="B9" s="245">
        <v>1420766</v>
      </c>
      <c r="C9" s="245">
        <v>1413881</v>
      </c>
      <c r="D9" s="245">
        <v>1159218</v>
      </c>
      <c r="E9" s="245">
        <v>1317903</v>
      </c>
      <c r="F9" s="245">
        <v>1143099</v>
      </c>
      <c r="G9" s="243"/>
      <c r="H9" s="246">
        <v>-13.26</v>
      </c>
      <c r="I9" s="246">
        <v>-19.54</v>
      </c>
      <c r="J9" s="246">
        <v>-13.26</v>
      </c>
    </row>
    <row r="10" spans="1:10" ht="12" customHeight="1">
      <c r="A10" s="180" t="s">
        <v>224</v>
      </c>
      <c r="B10" s="245">
        <v>619883</v>
      </c>
      <c r="C10" s="245">
        <v>550246</v>
      </c>
      <c r="D10" s="245">
        <v>332897</v>
      </c>
      <c r="E10" s="245">
        <v>450430</v>
      </c>
      <c r="F10" s="245">
        <v>317258</v>
      </c>
      <c r="G10" s="243"/>
      <c r="H10" s="246">
        <v>-29.57</v>
      </c>
      <c r="I10" s="246">
        <v>-48.82</v>
      </c>
      <c r="J10" s="246">
        <v>-29.57</v>
      </c>
    </row>
    <row r="11" spans="1:10" ht="22.5" customHeight="1">
      <c r="A11" s="180" t="s">
        <v>123</v>
      </c>
      <c r="B11" s="245">
        <v>385505</v>
      </c>
      <c r="C11" s="245">
        <v>197234</v>
      </c>
      <c r="D11" s="245">
        <v>132956</v>
      </c>
      <c r="E11" s="245">
        <v>315989</v>
      </c>
      <c r="F11" s="245">
        <v>192749</v>
      </c>
      <c r="G11" s="243"/>
      <c r="H11" s="246">
        <v>-39</v>
      </c>
      <c r="I11" s="246">
        <v>-50</v>
      </c>
      <c r="J11" s="246">
        <v>-39</v>
      </c>
    </row>
    <row r="12" spans="1:10" ht="12" customHeight="1">
      <c r="A12" s="180" t="s">
        <v>225</v>
      </c>
      <c r="B12" s="245">
        <v>584987</v>
      </c>
      <c r="C12" s="245">
        <v>608911</v>
      </c>
      <c r="D12" s="245">
        <v>587687</v>
      </c>
      <c r="E12" s="245">
        <v>610985</v>
      </c>
      <c r="F12" s="245">
        <v>593344</v>
      </c>
      <c r="G12" s="243"/>
      <c r="H12" s="246">
        <v>-2.89</v>
      </c>
      <c r="I12" s="246">
        <v>1.43</v>
      </c>
      <c r="J12" s="246">
        <v>-2.89</v>
      </c>
    </row>
    <row r="13" spans="1:10" ht="12" customHeight="1">
      <c r="A13" s="180" t="s">
        <v>226</v>
      </c>
      <c r="B13" s="245">
        <v>43735</v>
      </c>
      <c r="C13" s="245">
        <v>104329</v>
      </c>
      <c r="D13" s="245">
        <v>117158</v>
      </c>
      <c r="E13" s="245">
        <v>139612</v>
      </c>
      <c r="F13" s="245">
        <v>137482</v>
      </c>
      <c r="G13" s="247"/>
      <c r="H13" s="246">
        <v>-1.53</v>
      </c>
      <c r="I13" s="246">
        <v>214.35</v>
      </c>
      <c r="J13" s="246">
        <v>-1.53</v>
      </c>
    </row>
    <row r="14" spans="1:10" ht="12" customHeight="1">
      <c r="A14" s="180" t="s">
        <v>227</v>
      </c>
      <c r="B14" s="245">
        <v>172082</v>
      </c>
      <c r="C14" s="245">
        <v>150196</v>
      </c>
      <c r="D14" s="245">
        <v>121428</v>
      </c>
      <c r="E14" s="245">
        <v>116597</v>
      </c>
      <c r="F14" s="245">
        <v>95107</v>
      </c>
      <c r="G14" s="247"/>
      <c r="H14" s="246">
        <v>-18.43</v>
      </c>
      <c r="I14" s="246">
        <v>-44.73</v>
      </c>
      <c r="J14" s="246">
        <v>-18.43</v>
      </c>
    </row>
    <row r="15" spans="1:10" ht="12" customHeight="1">
      <c r="A15" s="180" t="s">
        <v>228</v>
      </c>
      <c r="B15" s="248">
        <v>79</v>
      </c>
      <c r="C15" s="248">
        <v>-301</v>
      </c>
      <c r="D15" s="248">
        <v>49</v>
      </c>
      <c r="E15" s="248">
        <v>280</v>
      </c>
      <c r="F15" s="248">
        <v>-91</v>
      </c>
      <c r="G15" s="247"/>
      <c r="H15" s="246" t="s">
        <v>243</v>
      </c>
      <c r="I15" s="246" t="s">
        <v>243</v>
      </c>
      <c r="J15" s="246" t="s">
        <v>243</v>
      </c>
    </row>
    <row r="16" spans="1:10" ht="12" customHeight="1">
      <c r="A16" s="180" t="s">
        <v>229</v>
      </c>
      <c r="B16" s="248">
        <v>0</v>
      </c>
      <c r="C16" s="248">
        <v>500</v>
      </c>
      <c r="D16" s="248">
        <v>0</v>
      </c>
      <c r="E16" s="248">
        <v>0</v>
      </c>
      <c r="F16" s="248">
        <v>0</v>
      </c>
      <c r="G16" s="247"/>
      <c r="H16" s="246" t="s">
        <v>243</v>
      </c>
      <c r="I16" s="246" t="s">
        <v>243</v>
      </c>
      <c r="J16" s="246" t="s">
        <v>243</v>
      </c>
    </row>
    <row r="17" spans="1:10" ht="12" customHeight="1">
      <c r="A17" s="180" t="s">
        <v>230</v>
      </c>
      <c r="B17" s="248">
        <v>12400312</v>
      </c>
      <c r="C17" s="248">
        <v>13090864</v>
      </c>
      <c r="D17" s="248">
        <v>12665243</v>
      </c>
      <c r="E17" s="248">
        <v>14044682</v>
      </c>
      <c r="F17" s="248">
        <v>13274936</v>
      </c>
      <c r="G17" s="247"/>
      <c r="H17" s="246">
        <v>-5.48</v>
      </c>
      <c r="I17" s="246">
        <v>7.05</v>
      </c>
      <c r="J17" s="246">
        <v>-5.48</v>
      </c>
    </row>
    <row r="18" spans="1:10" ht="12" customHeight="1">
      <c r="A18" s="180" t="s">
        <v>231</v>
      </c>
      <c r="B18" s="245">
        <v>258354</v>
      </c>
      <c r="C18" s="245">
        <v>374733</v>
      </c>
      <c r="D18" s="245">
        <v>290627</v>
      </c>
      <c r="E18" s="245">
        <v>193527</v>
      </c>
      <c r="F18" s="245">
        <v>104982</v>
      </c>
      <c r="G18" s="247"/>
      <c r="H18" s="246">
        <v>-45.75</v>
      </c>
      <c r="I18" s="246">
        <v>-59.37</v>
      </c>
      <c r="J18" s="246">
        <v>-45.75</v>
      </c>
    </row>
    <row r="19" spans="1:10" ht="12" customHeight="1">
      <c r="A19" s="180" t="s">
        <v>232</v>
      </c>
      <c r="B19" s="245">
        <v>8768103</v>
      </c>
      <c r="C19" s="245">
        <v>8969996</v>
      </c>
      <c r="D19" s="245">
        <v>8761470</v>
      </c>
      <c r="E19" s="245">
        <v>9610351</v>
      </c>
      <c r="F19" s="245">
        <v>8977127</v>
      </c>
      <c r="G19" s="247"/>
      <c r="H19" s="246">
        <v>-6.59</v>
      </c>
      <c r="I19" s="246">
        <v>2.38</v>
      </c>
      <c r="J19" s="246">
        <v>-6.59</v>
      </c>
    </row>
    <row r="20" spans="1:10" ht="12" customHeight="1">
      <c r="A20" s="180" t="s">
        <v>233</v>
      </c>
      <c r="B20" s="245">
        <v>3353119</v>
      </c>
      <c r="C20" s="245">
        <v>3737444</v>
      </c>
      <c r="D20" s="245">
        <v>3590132</v>
      </c>
      <c r="E20" s="245">
        <v>4250584</v>
      </c>
      <c r="F20" s="245">
        <v>4186835</v>
      </c>
      <c r="G20" s="247"/>
      <c r="H20" s="246">
        <v>-1.5</v>
      </c>
      <c r="I20" s="246">
        <v>24.86</v>
      </c>
      <c r="J20" s="246">
        <v>-1.5</v>
      </c>
    </row>
    <row r="21" spans="1:10" ht="12" customHeight="1">
      <c r="A21" s="180" t="s">
        <v>234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">
        <v>243</v>
      </c>
      <c r="I21" s="246" t="s">
        <v>243</v>
      </c>
      <c r="J21" s="246" t="s">
        <v>243</v>
      </c>
    </row>
    <row r="22" spans="1:10" ht="12" customHeight="1">
      <c r="A22" s="180" t="s">
        <v>235</v>
      </c>
      <c r="B22" s="245">
        <v>20737</v>
      </c>
      <c r="C22" s="245">
        <v>8691</v>
      </c>
      <c r="D22" s="245">
        <v>23013</v>
      </c>
      <c r="E22" s="245">
        <v>-9780</v>
      </c>
      <c r="F22" s="245">
        <v>5991</v>
      </c>
      <c r="G22" s="247"/>
      <c r="H22" s="246" t="s">
        <v>243</v>
      </c>
      <c r="I22" s="246">
        <v>-71.11</v>
      </c>
      <c r="J22" s="246" t="s">
        <v>243</v>
      </c>
    </row>
    <row r="23" spans="1:10" ht="12" customHeight="1">
      <c r="A23" s="180" t="s">
        <v>236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243</v>
      </c>
      <c r="I23" s="246" t="s">
        <v>243</v>
      </c>
      <c r="J23" s="246" t="s">
        <v>243</v>
      </c>
    </row>
    <row r="24" spans="1:10" ht="12" customHeight="1">
      <c r="A24" s="180" t="s">
        <v>237</v>
      </c>
      <c r="B24" s="245">
        <v>233</v>
      </c>
      <c r="C24" s="245">
        <v>233</v>
      </c>
      <c r="D24" s="245">
        <v>233</v>
      </c>
      <c r="E24" s="245">
        <v>313</v>
      </c>
      <c r="F24" s="245">
        <v>0</v>
      </c>
      <c r="G24" s="247"/>
      <c r="H24" s="246">
        <v>-100</v>
      </c>
      <c r="I24" s="246">
        <v>-100</v>
      </c>
      <c r="J24" s="246">
        <v>-100</v>
      </c>
    </row>
    <row r="25" spans="1:10" ht="12" customHeight="1">
      <c r="A25" s="180" t="s">
        <v>124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243</v>
      </c>
      <c r="I25" s="246" t="s">
        <v>243</v>
      </c>
      <c r="J25" s="246" t="s">
        <v>243</v>
      </c>
    </row>
    <row r="26" spans="1:10" ht="12" customHeight="1">
      <c r="A26" s="180" t="s">
        <v>125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243</v>
      </c>
      <c r="I26" s="246" t="s">
        <v>243</v>
      </c>
      <c r="J26" s="246" t="s">
        <v>243</v>
      </c>
    </row>
    <row r="27" spans="1:10" ht="12" customHeight="1">
      <c r="A27" s="180" t="s">
        <v>126</v>
      </c>
      <c r="B27" s="245">
        <v>1493855</v>
      </c>
      <c r="C27" s="245">
        <v>1606564</v>
      </c>
      <c r="D27" s="245">
        <v>1479028</v>
      </c>
      <c r="E27" s="245">
        <v>1572277</v>
      </c>
      <c r="F27" s="245">
        <v>1560175</v>
      </c>
      <c r="G27" s="247"/>
      <c r="H27" s="246">
        <v>-0.77</v>
      </c>
      <c r="I27" s="246">
        <v>4.44</v>
      </c>
      <c r="J27" s="246">
        <v>-0.77</v>
      </c>
    </row>
    <row r="28" spans="1:10" ht="12" customHeight="1">
      <c r="A28" s="181" t="s">
        <v>127</v>
      </c>
      <c r="B28" s="249">
        <v>163794</v>
      </c>
      <c r="C28" s="249">
        <v>209370</v>
      </c>
      <c r="D28" s="249">
        <v>242003</v>
      </c>
      <c r="E28" s="249">
        <v>208073</v>
      </c>
      <c r="F28" s="249">
        <v>184556</v>
      </c>
      <c r="G28" s="250"/>
      <c r="H28" s="251">
        <v>-11.3</v>
      </c>
      <c r="I28" s="251">
        <v>12.68</v>
      </c>
      <c r="J28" s="251">
        <v>-11.3</v>
      </c>
    </row>
    <row r="29" spans="1:10" ht="12" customHeight="1">
      <c r="A29" s="553" t="s">
        <v>192</v>
      </c>
      <c r="B29" s="35"/>
      <c r="D29" s="295"/>
      <c r="E29" s="36"/>
      <c r="F29" s="36"/>
      <c r="G29" s="287"/>
      <c r="H29" s="520"/>
      <c r="I29" s="520"/>
      <c r="J29" s="520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278" customWidth="1"/>
    <col min="2" max="5" width="11.16015625" style="278" customWidth="1"/>
    <col min="6" max="6" width="11.16015625" style="279" customWidth="1"/>
    <col min="7" max="7" width="0.4921875" style="279" customWidth="1"/>
    <col min="8" max="10" width="8.16015625" style="278" customWidth="1"/>
    <col min="11" max="16384" width="13.33203125" style="278" customWidth="1"/>
  </cols>
  <sheetData>
    <row r="1" spans="1:6" ht="36" customHeight="1">
      <c r="A1" s="174"/>
      <c r="B1" s="174"/>
      <c r="F1" s="278"/>
    </row>
    <row r="2" spans="1:10" s="512" customFormat="1" ht="27.75" customHeight="1">
      <c r="A2" s="726" t="s">
        <v>202</v>
      </c>
      <c r="B2" s="726"/>
      <c r="C2" s="726"/>
      <c r="D2" s="726"/>
      <c r="E2" s="726"/>
      <c r="F2" s="726"/>
      <c r="G2" s="726"/>
      <c r="H2" s="726"/>
      <c r="I2" s="706" t="s">
        <v>138</v>
      </c>
      <c r="J2" s="706"/>
    </row>
    <row r="3" spans="1:10" ht="13.5" customHeight="1">
      <c r="A3" s="280" t="s">
        <v>71</v>
      </c>
      <c r="B3" s="513"/>
      <c r="C3" s="513"/>
      <c r="D3" s="513"/>
      <c r="E3" s="513"/>
      <c r="F3" s="513"/>
      <c r="G3" s="513"/>
      <c r="H3" s="513"/>
      <c r="I3" s="513"/>
      <c r="J3" s="513"/>
    </row>
    <row r="4" spans="1:10" ht="13.5">
      <c r="A4" s="514"/>
      <c r="B4" s="281">
        <v>2015</v>
      </c>
      <c r="C4" s="281"/>
      <c r="D4" s="281"/>
      <c r="E4" s="687"/>
      <c r="F4" s="281">
        <v>2016</v>
      </c>
      <c r="G4" s="282"/>
      <c r="H4" s="283" t="s">
        <v>48</v>
      </c>
      <c r="I4" s="283"/>
      <c r="J4" s="283"/>
    </row>
    <row r="5" spans="1:10" ht="30" customHeight="1">
      <c r="A5" s="283"/>
      <c r="B5" s="99" t="s">
        <v>239</v>
      </c>
      <c r="C5" s="100" t="s">
        <v>240</v>
      </c>
      <c r="D5" s="100" t="s">
        <v>241</v>
      </c>
      <c r="E5" s="100" t="s">
        <v>242</v>
      </c>
      <c r="F5" s="53" t="s">
        <v>239</v>
      </c>
      <c r="G5" s="23"/>
      <c r="H5" s="22" t="s">
        <v>49</v>
      </c>
      <c r="I5" s="22" t="s">
        <v>50</v>
      </c>
      <c r="J5" s="6" t="s">
        <v>122</v>
      </c>
    </row>
    <row r="6" spans="1:10" ht="12" customHeight="1">
      <c r="A6" s="611"/>
      <c r="B6" s="612"/>
      <c r="C6" s="612"/>
      <c r="D6" s="612"/>
      <c r="E6" s="612"/>
      <c r="G6" s="613"/>
      <c r="H6" s="284"/>
      <c r="I6" s="285"/>
      <c r="J6" s="285"/>
    </row>
    <row r="7" spans="1:10" ht="12" customHeight="1">
      <c r="A7" s="179" t="s">
        <v>129</v>
      </c>
      <c r="B7" s="242">
        <v>22688000</v>
      </c>
      <c r="C7" s="242">
        <v>19608372</v>
      </c>
      <c r="D7" s="242">
        <v>18636809</v>
      </c>
      <c r="E7" s="242">
        <v>17731112</v>
      </c>
      <c r="F7" s="242">
        <v>17403632</v>
      </c>
      <c r="G7" s="243"/>
      <c r="H7" s="244">
        <v>-1.85</v>
      </c>
      <c r="I7" s="244">
        <v>-23.29</v>
      </c>
      <c r="J7" s="244">
        <v>-1.85</v>
      </c>
    </row>
    <row r="8" spans="1:10" ht="12" customHeight="1">
      <c r="A8" s="180" t="s">
        <v>180</v>
      </c>
      <c r="B8" s="245">
        <v>21866952</v>
      </c>
      <c r="C8" s="245">
        <v>18951651</v>
      </c>
      <c r="D8" s="245">
        <v>17772128</v>
      </c>
      <c r="E8" s="245">
        <v>17078803</v>
      </c>
      <c r="F8" s="245">
        <v>16807288</v>
      </c>
      <c r="G8" s="243"/>
      <c r="H8" s="246">
        <v>-1.59</v>
      </c>
      <c r="I8" s="246">
        <v>-23.14</v>
      </c>
      <c r="J8" s="246">
        <v>-1.59</v>
      </c>
    </row>
    <row r="9" spans="1:10" ht="12" customHeight="1">
      <c r="A9" s="180" t="s">
        <v>223</v>
      </c>
      <c r="B9" s="245">
        <v>19044991</v>
      </c>
      <c r="C9" s="245">
        <v>16544342</v>
      </c>
      <c r="D9" s="245">
        <v>15662782</v>
      </c>
      <c r="E9" s="245">
        <v>14842399</v>
      </c>
      <c r="F9" s="245">
        <v>14865531</v>
      </c>
      <c r="G9" s="243"/>
      <c r="H9" s="246">
        <v>0.16</v>
      </c>
      <c r="I9" s="246">
        <v>-21.95</v>
      </c>
      <c r="J9" s="246">
        <v>0.16</v>
      </c>
    </row>
    <row r="10" spans="1:10" ht="12" customHeight="1">
      <c r="A10" s="180" t="s">
        <v>224</v>
      </c>
      <c r="B10" s="245">
        <v>17194438</v>
      </c>
      <c r="C10" s="245">
        <v>14749856</v>
      </c>
      <c r="D10" s="245">
        <v>14109871</v>
      </c>
      <c r="E10" s="245">
        <v>13283457</v>
      </c>
      <c r="F10" s="245">
        <v>13520592</v>
      </c>
      <c r="G10" s="243"/>
      <c r="H10" s="246">
        <v>1.79</v>
      </c>
      <c r="I10" s="246">
        <v>-21.37</v>
      </c>
      <c r="J10" s="246">
        <v>1.79</v>
      </c>
    </row>
    <row r="11" spans="1:10" ht="22.5" customHeight="1">
      <c r="A11" s="180" t="s">
        <v>123</v>
      </c>
      <c r="B11" s="245">
        <v>312088</v>
      </c>
      <c r="C11" s="245">
        <v>101711</v>
      </c>
      <c r="D11" s="245">
        <v>95835</v>
      </c>
      <c r="E11" s="245">
        <v>57051</v>
      </c>
      <c r="F11" s="245">
        <v>481685</v>
      </c>
      <c r="G11" s="243"/>
      <c r="H11" s="246">
        <v>744.31</v>
      </c>
      <c r="I11" s="246">
        <v>54.34</v>
      </c>
      <c r="J11" s="246">
        <v>744.31</v>
      </c>
    </row>
    <row r="12" spans="1:10" ht="12" customHeight="1">
      <c r="A12" s="180" t="s">
        <v>225</v>
      </c>
      <c r="B12" s="245">
        <v>1646157</v>
      </c>
      <c r="C12" s="245">
        <v>1640864</v>
      </c>
      <c r="D12" s="245">
        <v>1418217</v>
      </c>
      <c r="E12" s="245">
        <v>1427094</v>
      </c>
      <c r="F12" s="245">
        <v>1261841</v>
      </c>
      <c r="G12" s="243"/>
      <c r="H12" s="246">
        <v>-11.58</v>
      </c>
      <c r="I12" s="246">
        <v>-23.35</v>
      </c>
      <c r="J12" s="246">
        <v>-11.58</v>
      </c>
    </row>
    <row r="13" spans="1:10" ht="12" customHeight="1">
      <c r="A13" s="180" t="s">
        <v>226</v>
      </c>
      <c r="B13" s="245">
        <v>31579</v>
      </c>
      <c r="C13" s="245">
        <v>31041</v>
      </c>
      <c r="D13" s="245">
        <v>34133</v>
      </c>
      <c r="E13" s="245">
        <v>35242</v>
      </c>
      <c r="F13" s="245">
        <v>30473</v>
      </c>
      <c r="G13" s="247"/>
      <c r="H13" s="246">
        <v>-13.53</v>
      </c>
      <c r="I13" s="246">
        <v>-3.5</v>
      </c>
      <c r="J13" s="246">
        <v>-13.53</v>
      </c>
    </row>
    <row r="14" spans="1:10" ht="12" customHeight="1">
      <c r="A14" s="180" t="s">
        <v>227</v>
      </c>
      <c r="B14" s="245">
        <v>90122</v>
      </c>
      <c r="C14" s="245">
        <v>64478</v>
      </c>
      <c r="D14" s="245">
        <v>81786</v>
      </c>
      <c r="E14" s="245">
        <v>71733</v>
      </c>
      <c r="F14" s="245">
        <v>50326</v>
      </c>
      <c r="G14" s="247"/>
      <c r="H14" s="246">
        <v>-29.84</v>
      </c>
      <c r="I14" s="246">
        <v>-44.16</v>
      </c>
      <c r="J14" s="246">
        <v>-29.84</v>
      </c>
    </row>
    <row r="15" spans="1:10" ht="12" customHeight="1">
      <c r="A15" s="180" t="s">
        <v>228</v>
      </c>
      <c r="B15" s="248">
        <v>82695</v>
      </c>
      <c r="C15" s="248">
        <v>58103</v>
      </c>
      <c r="D15" s="248">
        <v>18775</v>
      </c>
      <c r="E15" s="248">
        <v>24873</v>
      </c>
      <c r="F15" s="248">
        <v>2298</v>
      </c>
      <c r="G15" s="247"/>
      <c r="H15" s="246">
        <v>-90.76</v>
      </c>
      <c r="I15" s="246">
        <v>-97.22</v>
      </c>
      <c r="J15" s="246">
        <v>-90.76</v>
      </c>
    </row>
    <row r="16" spans="1:10" ht="12" customHeight="1">
      <c r="A16" s="180" t="s">
        <v>229</v>
      </c>
      <c r="B16" s="248">
        <v>0</v>
      </c>
      <c r="C16" s="248">
        <v>0</v>
      </c>
      <c r="D16" s="248">
        <v>0</v>
      </c>
      <c r="E16" s="248">
        <v>0</v>
      </c>
      <c r="F16" s="248">
        <v>0</v>
      </c>
      <c r="G16" s="247"/>
      <c r="H16" s="246" t="s">
        <v>243</v>
      </c>
      <c r="I16" s="246" t="s">
        <v>243</v>
      </c>
      <c r="J16" s="246" t="s">
        <v>243</v>
      </c>
    </row>
    <row r="17" spans="1:10" ht="12" customHeight="1">
      <c r="A17" s="180" t="s">
        <v>230</v>
      </c>
      <c r="B17" s="248">
        <v>2821879</v>
      </c>
      <c r="C17" s="248">
        <v>2407309</v>
      </c>
      <c r="D17" s="248">
        <v>2109346</v>
      </c>
      <c r="E17" s="248">
        <v>2235658</v>
      </c>
      <c r="F17" s="248">
        <v>1940550</v>
      </c>
      <c r="G17" s="247"/>
      <c r="H17" s="246">
        <v>-13.2</v>
      </c>
      <c r="I17" s="246">
        <v>-31.23</v>
      </c>
      <c r="J17" s="246">
        <v>-13.2</v>
      </c>
    </row>
    <row r="18" spans="1:10" ht="12" customHeight="1">
      <c r="A18" s="180" t="s">
        <v>231</v>
      </c>
      <c r="B18" s="245">
        <v>1443327</v>
      </c>
      <c r="C18" s="245">
        <v>1112111</v>
      </c>
      <c r="D18" s="245">
        <v>951749</v>
      </c>
      <c r="E18" s="245">
        <v>960525</v>
      </c>
      <c r="F18" s="245">
        <v>774129</v>
      </c>
      <c r="G18" s="247"/>
      <c r="H18" s="246">
        <v>-19.41</v>
      </c>
      <c r="I18" s="246">
        <v>-46.36</v>
      </c>
      <c r="J18" s="246">
        <v>-19.41</v>
      </c>
    </row>
    <row r="19" spans="1:10" ht="12" customHeight="1">
      <c r="A19" s="180" t="s">
        <v>232</v>
      </c>
      <c r="B19" s="245">
        <v>1120772</v>
      </c>
      <c r="C19" s="245">
        <v>1106949</v>
      </c>
      <c r="D19" s="245">
        <v>1069541</v>
      </c>
      <c r="E19" s="245">
        <v>1156214</v>
      </c>
      <c r="F19" s="245">
        <v>1111362</v>
      </c>
      <c r="G19" s="247"/>
      <c r="H19" s="246">
        <v>-3.88</v>
      </c>
      <c r="I19" s="246">
        <v>-0.84</v>
      </c>
      <c r="J19" s="246">
        <v>-3.88</v>
      </c>
    </row>
    <row r="20" spans="1:10" ht="12" customHeight="1">
      <c r="A20" s="180" t="s">
        <v>233</v>
      </c>
      <c r="B20" s="245">
        <v>2260</v>
      </c>
      <c r="C20" s="245">
        <v>1254</v>
      </c>
      <c r="D20" s="245">
        <v>10638</v>
      </c>
      <c r="E20" s="245">
        <v>9232</v>
      </c>
      <c r="F20" s="245">
        <v>8891</v>
      </c>
      <c r="G20" s="247"/>
      <c r="H20" s="246">
        <v>-3.69</v>
      </c>
      <c r="I20" s="246">
        <v>293.41</v>
      </c>
      <c r="J20" s="246">
        <v>-3.69</v>
      </c>
    </row>
    <row r="21" spans="1:10" ht="12" customHeight="1">
      <c r="A21" s="180" t="s">
        <v>234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">
        <v>243</v>
      </c>
      <c r="I21" s="246" t="s">
        <v>243</v>
      </c>
      <c r="J21" s="246" t="s">
        <v>243</v>
      </c>
    </row>
    <row r="22" spans="1:10" ht="12" customHeight="1">
      <c r="A22" s="180" t="s">
        <v>235</v>
      </c>
      <c r="B22" s="245">
        <v>255520</v>
      </c>
      <c r="C22" s="245">
        <v>186994</v>
      </c>
      <c r="D22" s="245">
        <v>77418</v>
      </c>
      <c r="E22" s="245">
        <v>109687</v>
      </c>
      <c r="F22" s="245">
        <v>46168</v>
      </c>
      <c r="G22" s="247"/>
      <c r="H22" s="246">
        <v>-57.91</v>
      </c>
      <c r="I22" s="246">
        <v>-81.93</v>
      </c>
      <c r="J22" s="246">
        <v>-57.91</v>
      </c>
    </row>
    <row r="23" spans="1:10" ht="12" customHeight="1">
      <c r="A23" s="180" t="s">
        <v>236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243</v>
      </c>
      <c r="I23" s="246" t="s">
        <v>243</v>
      </c>
      <c r="J23" s="246" t="s">
        <v>243</v>
      </c>
    </row>
    <row r="24" spans="1:10" ht="12" customHeight="1">
      <c r="A24" s="180" t="s">
        <v>237</v>
      </c>
      <c r="B24" s="245">
        <v>82</v>
      </c>
      <c r="C24" s="245">
        <v>0</v>
      </c>
      <c r="D24" s="245">
        <v>0</v>
      </c>
      <c r="E24" s="245">
        <v>746</v>
      </c>
      <c r="F24" s="245">
        <v>1207</v>
      </c>
      <c r="G24" s="247"/>
      <c r="H24" s="246">
        <v>61.8</v>
      </c>
      <c r="I24" s="246">
        <v>1371.95</v>
      </c>
      <c r="J24" s="246">
        <v>61.8</v>
      </c>
    </row>
    <row r="25" spans="1:10" ht="12" customHeight="1">
      <c r="A25" s="180" t="s">
        <v>124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243</v>
      </c>
      <c r="I25" s="246" t="s">
        <v>243</v>
      </c>
      <c r="J25" s="246" t="s">
        <v>243</v>
      </c>
    </row>
    <row r="26" spans="1:10" ht="12" customHeight="1">
      <c r="A26" s="180" t="s">
        <v>125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243</v>
      </c>
      <c r="I26" s="246" t="s">
        <v>243</v>
      </c>
      <c r="J26" s="246" t="s">
        <v>243</v>
      </c>
    </row>
    <row r="27" spans="1:10" ht="12" customHeight="1">
      <c r="A27" s="180" t="s">
        <v>126</v>
      </c>
      <c r="B27" s="245">
        <v>945031</v>
      </c>
      <c r="C27" s="245">
        <v>781250</v>
      </c>
      <c r="D27" s="245">
        <v>904009</v>
      </c>
      <c r="E27" s="245">
        <v>714600</v>
      </c>
      <c r="F27" s="245">
        <v>628641</v>
      </c>
      <c r="G27" s="247"/>
      <c r="H27" s="246">
        <v>-12.03</v>
      </c>
      <c r="I27" s="246">
        <v>-33.48</v>
      </c>
      <c r="J27" s="246">
        <v>-12.03</v>
      </c>
    </row>
    <row r="28" spans="1:10" ht="12" customHeight="1">
      <c r="A28" s="181" t="s">
        <v>127</v>
      </c>
      <c r="B28" s="249">
        <v>-123983</v>
      </c>
      <c r="C28" s="249">
        <v>-124529</v>
      </c>
      <c r="D28" s="249">
        <v>-39328</v>
      </c>
      <c r="E28" s="249">
        <v>-62290</v>
      </c>
      <c r="F28" s="249">
        <v>-32297</v>
      </c>
      <c r="G28" s="250"/>
      <c r="H28" s="251">
        <v>48.15</v>
      </c>
      <c r="I28" s="251">
        <v>73.95</v>
      </c>
      <c r="J28" s="251">
        <v>48.15</v>
      </c>
    </row>
    <row r="29" spans="1:10" ht="12" customHeight="1">
      <c r="A29" s="553" t="s">
        <v>192</v>
      </c>
      <c r="B29" s="101"/>
      <c r="D29" s="286"/>
      <c r="E29" s="102"/>
      <c r="F29" s="102"/>
      <c r="G29" s="278"/>
      <c r="H29" s="516"/>
      <c r="I29" s="516"/>
      <c r="J29" s="516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278" customWidth="1"/>
    <col min="2" max="5" width="11.16015625" style="278" customWidth="1"/>
    <col min="6" max="6" width="11.16015625" style="279" customWidth="1"/>
    <col min="7" max="7" width="0.4921875" style="279" customWidth="1"/>
    <col min="8" max="10" width="8.16015625" style="278" customWidth="1"/>
    <col min="11" max="16384" width="13.33203125" style="278" customWidth="1"/>
  </cols>
  <sheetData>
    <row r="1" spans="1:6" ht="36" customHeight="1">
      <c r="A1" s="174"/>
      <c r="B1" s="174"/>
      <c r="F1" s="278"/>
    </row>
    <row r="2" spans="1:10" s="512" customFormat="1" ht="27.75" customHeight="1">
      <c r="A2" s="726" t="s">
        <v>203</v>
      </c>
      <c r="B2" s="726"/>
      <c r="C2" s="726"/>
      <c r="D2" s="726"/>
      <c r="E2" s="726"/>
      <c r="F2" s="726"/>
      <c r="G2" s="726"/>
      <c r="H2" s="726"/>
      <c r="I2" s="706" t="s">
        <v>139</v>
      </c>
      <c r="J2" s="706"/>
    </row>
    <row r="3" spans="1:10" ht="13.5" customHeight="1">
      <c r="A3" s="280" t="s">
        <v>71</v>
      </c>
      <c r="B3" s="513"/>
      <c r="C3" s="513"/>
      <c r="D3" s="513"/>
      <c r="E3" s="513"/>
      <c r="F3" s="513"/>
      <c r="G3" s="513"/>
      <c r="H3" s="513"/>
      <c r="I3" s="513"/>
      <c r="J3" s="513"/>
    </row>
    <row r="4" spans="1:10" ht="13.5">
      <c r="A4" s="514"/>
      <c r="B4" s="281">
        <v>2015</v>
      </c>
      <c r="C4" s="281"/>
      <c r="D4" s="281"/>
      <c r="E4" s="687"/>
      <c r="F4" s="281">
        <v>2016</v>
      </c>
      <c r="G4" s="282"/>
      <c r="H4" s="283" t="s">
        <v>48</v>
      </c>
      <c r="I4" s="283"/>
      <c r="J4" s="283"/>
    </row>
    <row r="5" spans="1:10" ht="30" customHeight="1">
      <c r="A5" s="283"/>
      <c r="B5" s="99" t="s">
        <v>239</v>
      </c>
      <c r="C5" s="100" t="s">
        <v>240</v>
      </c>
      <c r="D5" s="100" t="s">
        <v>241</v>
      </c>
      <c r="E5" s="100" t="s">
        <v>242</v>
      </c>
      <c r="F5" s="53" t="s">
        <v>239</v>
      </c>
      <c r="G5" s="23"/>
      <c r="H5" s="22" t="s">
        <v>49</v>
      </c>
      <c r="I5" s="22" t="s">
        <v>50</v>
      </c>
      <c r="J5" s="6" t="s">
        <v>122</v>
      </c>
    </row>
    <row r="6" spans="1:10" ht="12" customHeight="1">
      <c r="A6" s="611"/>
      <c r="B6" s="612"/>
      <c r="C6" s="612"/>
      <c r="D6" s="612"/>
      <c r="E6" s="612"/>
      <c r="G6" s="613"/>
      <c r="H6" s="284"/>
      <c r="I6" s="285"/>
      <c r="J6" s="285"/>
    </row>
    <row r="7" spans="1:10" ht="12" customHeight="1">
      <c r="A7" s="179" t="s">
        <v>129</v>
      </c>
      <c r="B7" s="242">
        <v>18271906</v>
      </c>
      <c r="C7" s="242">
        <v>14702271</v>
      </c>
      <c r="D7" s="242">
        <v>13437392</v>
      </c>
      <c r="E7" s="242">
        <v>12375623</v>
      </c>
      <c r="F7" s="242">
        <v>10818821</v>
      </c>
      <c r="G7" s="243"/>
      <c r="H7" s="244">
        <v>-12.58</v>
      </c>
      <c r="I7" s="244">
        <v>-40.79</v>
      </c>
      <c r="J7" s="244">
        <v>-12.58</v>
      </c>
    </row>
    <row r="8" spans="1:10" ht="12" customHeight="1">
      <c r="A8" s="180" t="s">
        <v>180</v>
      </c>
      <c r="B8" s="245">
        <v>17110075</v>
      </c>
      <c r="C8" s="245">
        <v>13764289</v>
      </c>
      <c r="D8" s="245">
        <v>12805621</v>
      </c>
      <c r="E8" s="245">
        <v>11805070</v>
      </c>
      <c r="F8" s="245">
        <v>10140331</v>
      </c>
      <c r="G8" s="243"/>
      <c r="H8" s="246">
        <v>-14.1</v>
      </c>
      <c r="I8" s="246">
        <v>-40.73</v>
      </c>
      <c r="J8" s="246">
        <v>-14.1</v>
      </c>
    </row>
    <row r="9" spans="1:11" ht="12" customHeight="1">
      <c r="A9" s="180" t="s">
        <v>223</v>
      </c>
      <c r="B9" s="245">
        <v>13566370</v>
      </c>
      <c r="C9" s="245">
        <v>10793615</v>
      </c>
      <c r="D9" s="245">
        <v>10051131</v>
      </c>
      <c r="E9" s="245">
        <v>9195001</v>
      </c>
      <c r="F9" s="245">
        <v>8227962</v>
      </c>
      <c r="G9" s="243"/>
      <c r="H9" s="246">
        <v>-10.52</v>
      </c>
      <c r="I9" s="246">
        <v>-39.35</v>
      </c>
      <c r="J9" s="246">
        <v>-10.52</v>
      </c>
      <c r="K9" s="515"/>
    </row>
    <row r="10" spans="1:11" ht="12" customHeight="1">
      <c r="A10" s="180" t="s">
        <v>224</v>
      </c>
      <c r="B10" s="245">
        <v>13351492</v>
      </c>
      <c r="C10" s="245">
        <v>10652865</v>
      </c>
      <c r="D10" s="245">
        <v>9869236</v>
      </c>
      <c r="E10" s="245">
        <v>9011833</v>
      </c>
      <c r="F10" s="245">
        <v>8036957</v>
      </c>
      <c r="G10" s="243"/>
      <c r="H10" s="246">
        <v>-10.82</v>
      </c>
      <c r="I10" s="246">
        <v>-39.8</v>
      </c>
      <c r="J10" s="246">
        <v>-10.82</v>
      </c>
      <c r="K10" s="515"/>
    </row>
    <row r="11" spans="1:10" ht="22.5" customHeight="1">
      <c r="A11" s="180" t="s">
        <v>123</v>
      </c>
      <c r="B11" s="245">
        <v>1101797</v>
      </c>
      <c r="C11" s="245">
        <v>386778</v>
      </c>
      <c r="D11" s="245">
        <v>349149</v>
      </c>
      <c r="E11" s="245">
        <v>342716</v>
      </c>
      <c r="F11" s="245">
        <v>500931</v>
      </c>
      <c r="G11" s="243"/>
      <c r="H11" s="246">
        <v>46.17</v>
      </c>
      <c r="I11" s="246">
        <v>-54.54</v>
      </c>
      <c r="J11" s="246">
        <v>46.17</v>
      </c>
    </row>
    <row r="12" spans="1:10" ht="12" customHeight="1">
      <c r="A12" s="180" t="s">
        <v>225</v>
      </c>
      <c r="B12" s="245">
        <v>0</v>
      </c>
      <c r="C12" s="245">
        <v>0</v>
      </c>
      <c r="D12" s="245">
        <v>0</v>
      </c>
      <c r="E12" s="245">
        <v>0</v>
      </c>
      <c r="F12" s="245">
        <v>0</v>
      </c>
      <c r="G12" s="243"/>
      <c r="H12" s="246" t="s">
        <v>243</v>
      </c>
      <c r="I12" s="246" t="s">
        <v>243</v>
      </c>
      <c r="J12" s="246" t="s">
        <v>243</v>
      </c>
    </row>
    <row r="13" spans="1:10" ht="12" customHeight="1">
      <c r="A13" s="180" t="s">
        <v>226</v>
      </c>
      <c r="B13" s="245">
        <v>37482</v>
      </c>
      <c r="C13" s="245">
        <v>21111</v>
      </c>
      <c r="D13" s="245">
        <v>14127</v>
      </c>
      <c r="E13" s="245">
        <v>11384</v>
      </c>
      <c r="F13" s="245">
        <v>6673</v>
      </c>
      <c r="G13" s="247"/>
      <c r="H13" s="246">
        <v>-41.38</v>
      </c>
      <c r="I13" s="246">
        <v>-82.2</v>
      </c>
      <c r="J13" s="246">
        <v>-41.38</v>
      </c>
    </row>
    <row r="14" spans="1:10" ht="12" customHeight="1">
      <c r="A14" s="180" t="s">
        <v>227</v>
      </c>
      <c r="B14" s="245">
        <v>180941</v>
      </c>
      <c r="C14" s="245">
        <v>101280</v>
      </c>
      <c r="D14" s="245">
        <v>140651</v>
      </c>
      <c r="E14" s="245">
        <v>136060</v>
      </c>
      <c r="F14" s="245">
        <v>186293</v>
      </c>
      <c r="G14" s="247"/>
      <c r="H14" s="246">
        <v>36.92</v>
      </c>
      <c r="I14" s="246">
        <v>2.96</v>
      </c>
      <c r="J14" s="246">
        <v>36.92</v>
      </c>
    </row>
    <row r="15" spans="1:10" ht="12" customHeight="1">
      <c r="A15" s="180" t="s">
        <v>228</v>
      </c>
      <c r="B15" s="248">
        <v>-3545</v>
      </c>
      <c r="C15" s="248">
        <v>18359</v>
      </c>
      <c r="D15" s="248">
        <v>27116</v>
      </c>
      <c r="E15" s="248">
        <v>35723</v>
      </c>
      <c r="F15" s="248">
        <v>-1961</v>
      </c>
      <c r="G15" s="247"/>
      <c r="H15" s="246" t="s">
        <v>243</v>
      </c>
      <c r="I15" s="246">
        <v>44.68</v>
      </c>
      <c r="J15" s="246" t="s">
        <v>243</v>
      </c>
    </row>
    <row r="16" spans="1:10" ht="12" customHeight="1">
      <c r="A16" s="180" t="s">
        <v>229</v>
      </c>
      <c r="B16" s="248">
        <v>0</v>
      </c>
      <c r="C16" s="248">
        <v>0</v>
      </c>
      <c r="D16" s="248">
        <v>0</v>
      </c>
      <c r="E16" s="248">
        <v>0</v>
      </c>
      <c r="F16" s="248">
        <v>0</v>
      </c>
      <c r="G16" s="247"/>
      <c r="H16" s="246" t="s">
        <v>243</v>
      </c>
      <c r="I16" s="246" t="s">
        <v>243</v>
      </c>
      <c r="J16" s="246" t="s">
        <v>243</v>
      </c>
    </row>
    <row r="17" spans="1:10" ht="12" customHeight="1">
      <c r="A17" s="180" t="s">
        <v>230</v>
      </c>
      <c r="B17" s="248">
        <v>3543706</v>
      </c>
      <c r="C17" s="248">
        <v>2970674</v>
      </c>
      <c r="D17" s="248">
        <v>2754491</v>
      </c>
      <c r="E17" s="248">
        <v>2610069</v>
      </c>
      <c r="F17" s="248">
        <v>1912369</v>
      </c>
      <c r="G17" s="247"/>
      <c r="H17" s="246">
        <v>-26.73</v>
      </c>
      <c r="I17" s="246">
        <v>-46.03</v>
      </c>
      <c r="J17" s="246">
        <v>-26.73</v>
      </c>
    </row>
    <row r="18" spans="1:10" ht="12" customHeight="1">
      <c r="A18" s="180" t="s">
        <v>231</v>
      </c>
      <c r="B18" s="245">
        <v>3544610</v>
      </c>
      <c r="C18" s="245">
        <v>2971481</v>
      </c>
      <c r="D18" s="245">
        <v>2755232</v>
      </c>
      <c r="E18" s="245">
        <v>2610731</v>
      </c>
      <c r="F18" s="245">
        <v>1912566</v>
      </c>
      <c r="G18" s="247"/>
      <c r="H18" s="246">
        <v>-26.74</v>
      </c>
      <c r="I18" s="246">
        <v>-46.04</v>
      </c>
      <c r="J18" s="246">
        <v>-26.74</v>
      </c>
    </row>
    <row r="19" spans="1:10" ht="12" customHeight="1">
      <c r="A19" s="180" t="s">
        <v>232</v>
      </c>
      <c r="B19" s="245">
        <v>0</v>
      </c>
      <c r="C19" s="245">
        <v>0</v>
      </c>
      <c r="D19" s="245">
        <v>0</v>
      </c>
      <c r="E19" s="245">
        <v>0</v>
      </c>
      <c r="F19" s="245">
        <v>0</v>
      </c>
      <c r="G19" s="247"/>
      <c r="H19" s="246" t="s">
        <v>243</v>
      </c>
      <c r="I19" s="246" t="s">
        <v>243</v>
      </c>
      <c r="J19" s="246" t="s">
        <v>243</v>
      </c>
    </row>
    <row r="20" spans="1:10" ht="12" customHeight="1">
      <c r="A20" s="180" t="s">
        <v>233</v>
      </c>
      <c r="B20" s="245">
        <v>0</v>
      </c>
      <c r="C20" s="245">
        <v>0</v>
      </c>
      <c r="D20" s="245">
        <v>0</v>
      </c>
      <c r="E20" s="245">
        <v>0</v>
      </c>
      <c r="F20" s="245">
        <v>0</v>
      </c>
      <c r="G20" s="247"/>
      <c r="H20" s="246" t="s">
        <v>243</v>
      </c>
      <c r="I20" s="246" t="s">
        <v>243</v>
      </c>
      <c r="J20" s="246" t="s">
        <v>243</v>
      </c>
    </row>
    <row r="21" spans="1:10" ht="12" customHeight="1">
      <c r="A21" s="180" t="s">
        <v>234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">
        <v>243</v>
      </c>
      <c r="I21" s="246" t="s">
        <v>243</v>
      </c>
      <c r="J21" s="246" t="s">
        <v>243</v>
      </c>
    </row>
    <row r="22" spans="1:10" ht="12" customHeight="1">
      <c r="A22" s="180" t="s">
        <v>235</v>
      </c>
      <c r="B22" s="245">
        <v>-904</v>
      </c>
      <c r="C22" s="245">
        <v>-807</v>
      </c>
      <c r="D22" s="245">
        <v>-741</v>
      </c>
      <c r="E22" s="245">
        <v>-663</v>
      </c>
      <c r="F22" s="245">
        <v>-197</v>
      </c>
      <c r="G22" s="247"/>
      <c r="H22" s="246">
        <v>70.29</v>
      </c>
      <c r="I22" s="246">
        <v>78.21</v>
      </c>
      <c r="J22" s="246">
        <v>70.29</v>
      </c>
    </row>
    <row r="23" spans="1:10" ht="12" customHeight="1">
      <c r="A23" s="180" t="s">
        <v>236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243</v>
      </c>
      <c r="I23" s="246" t="s">
        <v>243</v>
      </c>
      <c r="J23" s="246" t="s">
        <v>243</v>
      </c>
    </row>
    <row r="24" spans="1:10" ht="12" customHeight="1">
      <c r="A24" s="180" t="s">
        <v>237</v>
      </c>
      <c r="B24" s="245">
        <v>0</v>
      </c>
      <c r="C24" s="245">
        <v>0</v>
      </c>
      <c r="D24" s="245">
        <v>0</v>
      </c>
      <c r="E24" s="245">
        <v>0</v>
      </c>
      <c r="F24" s="245">
        <v>0</v>
      </c>
      <c r="G24" s="247"/>
      <c r="H24" s="246" t="s">
        <v>243</v>
      </c>
      <c r="I24" s="246" t="s">
        <v>243</v>
      </c>
      <c r="J24" s="246" t="s">
        <v>243</v>
      </c>
    </row>
    <row r="25" spans="1:10" ht="12" customHeight="1">
      <c r="A25" s="180" t="s">
        <v>124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243</v>
      </c>
      <c r="I25" s="246" t="s">
        <v>243</v>
      </c>
      <c r="J25" s="246" t="s">
        <v>243</v>
      </c>
    </row>
    <row r="26" spans="1:10" ht="12" customHeight="1">
      <c r="A26" s="180" t="s">
        <v>125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243</v>
      </c>
      <c r="I26" s="246" t="s">
        <v>243</v>
      </c>
      <c r="J26" s="246" t="s">
        <v>243</v>
      </c>
    </row>
    <row r="27" spans="1:10" ht="12" customHeight="1">
      <c r="A27" s="180" t="s">
        <v>126</v>
      </c>
      <c r="B27" s="245">
        <v>1196930</v>
      </c>
      <c r="C27" s="245">
        <v>966589</v>
      </c>
      <c r="D27" s="245">
        <v>656474</v>
      </c>
      <c r="E27" s="245">
        <v>586602</v>
      </c>
      <c r="F27" s="245">
        <v>702024</v>
      </c>
      <c r="G27" s="247"/>
      <c r="H27" s="246">
        <v>19.68</v>
      </c>
      <c r="I27" s="246">
        <v>-41.35</v>
      </c>
      <c r="J27" s="246">
        <v>19.68</v>
      </c>
    </row>
    <row r="28" spans="1:10" ht="12" customHeight="1">
      <c r="A28" s="181" t="s">
        <v>127</v>
      </c>
      <c r="B28" s="249">
        <v>-35099</v>
      </c>
      <c r="C28" s="249">
        <v>-28607</v>
      </c>
      <c r="D28" s="249">
        <v>-24703</v>
      </c>
      <c r="E28" s="249">
        <v>-16049</v>
      </c>
      <c r="F28" s="249">
        <v>-23535</v>
      </c>
      <c r="G28" s="250"/>
      <c r="H28" s="251">
        <v>-46.64</v>
      </c>
      <c r="I28" s="251">
        <v>32.95</v>
      </c>
      <c r="J28" s="251">
        <v>-46.64</v>
      </c>
    </row>
    <row r="29" spans="1:10" ht="12" customHeight="1">
      <c r="A29" s="553" t="s">
        <v>192</v>
      </c>
      <c r="B29" s="101"/>
      <c r="D29" s="286"/>
      <c r="E29" s="102"/>
      <c r="F29" s="102"/>
      <c r="G29" s="278"/>
      <c r="H29" s="516"/>
      <c r="I29" s="516"/>
      <c r="J29" s="516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269" customWidth="1"/>
    <col min="2" max="5" width="11.16015625" style="269" customWidth="1"/>
    <col min="6" max="6" width="11.16015625" style="270" customWidth="1"/>
    <col min="7" max="7" width="0.4921875" style="270" customWidth="1"/>
    <col min="8" max="10" width="8.16015625" style="269" customWidth="1"/>
    <col min="11" max="16384" width="13.33203125" style="269" customWidth="1"/>
  </cols>
  <sheetData>
    <row r="1" spans="1:6" ht="36" customHeight="1">
      <c r="A1" s="174"/>
      <c r="B1" s="174"/>
      <c r="F1" s="269"/>
    </row>
    <row r="2" spans="1:10" s="508" customFormat="1" ht="27.75" customHeight="1">
      <c r="A2" s="727" t="s">
        <v>204</v>
      </c>
      <c r="B2" s="727"/>
      <c r="C2" s="727"/>
      <c r="D2" s="727"/>
      <c r="E2" s="727"/>
      <c r="F2" s="727"/>
      <c r="G2" s="727"/>
      <c r="H2" s="727"/>
      <c r="I2" s="706" t="s">
        <v>140</v>
      </c>
      <c r="J2" s="706"/>
    </row>
    <row r="3" spans="1:10" ht="13.5" customHeight="1">
      <c r="A3" s="271" t="s">
        <v>71</v>
      </c>
      <c r="B3" s="509"/>
      <c r="C3" s="509"/>
      <c r="D3" s="509"/>
      <c r="E3" s="509"/>
      <c r="F3" s="509"/>
      <c r="G3" s="509"/>
      <c r="H3" s="509"/>
      <c r="I3" s="509"/>
      <c r="J3" s="509"/>
    </row>
    <row r="4" spans="1:10" ht="13.5">
      <c r="A4" s="510"/>
      <c r="B4" s="272">
        <v>2015</v>
      </c>
      <c r="C4" s="272"/>
      <c r="D4" s="272"/>
      <c r="E4" s="686"/>
      <c r="F4" s="272">
        <v>2016</v>
      </c>
      <c r="G4" s="273"/>
      <c r="H4" s="274" t="s">
        <v>48</v>
      </c>
      <c r="I4" s="274"/>
      <c r="J4" s="274"/>
    </row>
    <row r="5" spans="1:10" ht="30" customHeight="1">
      <c r="A5" s="274"/>
      <c r="B5" s="95" t="s">
        <v>239</v>
      </c>
      <c r="C5" s="96" t="s">
        <v>240</v>
      </c>
      <c r="D5" s="96" t="s">
        <v>241</v>
      </c>
      <c r="E5" s="96" t="s">
        <v>242</v>
      </c>
      <c r="F5" s="53" t="s">
        <v>239</v>
      </c>
      <c r="G5" s="25"/>
      <c r="H5" s="24" t="s">
        <v>49</v>
      </c>
      <c r="I5" s="24" t="s">
        <v>50</v>
      </c>
      <c r="J5" s="6" t="s">
        <v>122</v>
      </c>
    </row>
    <row r="6" spans="1:10" ht="12" customHeight="1">
      <c r="A6" s="608"/>
      <c r="B6" s="609"/>
      <c r="C6" s="609"/>
      <c r="D6" s="609"/>
      <c r="E6" s="609"/>
      <c r="G6" s="610"/>
      <c r="H6" s="275"/>
      <c r="I6" s="276"/>
      <c r="J6" s="276"/>
    </row>
    <row r="7" spans="1:10" ht="12" customHeight="1">
      <c r="A7" s="179" t="s">
        <v>129</v>
      </c>
      <c r="B7" s="242">
        <v>10822125</v>
      </c>
      <c r="C7" s="242">
        <v>9125329</v>
      </c>
      <c r="D7" s="242">
        <v>8760875</v>
      </c>
      <c r="E7" s="242">
        <v>9067995</v>
      </c>
      <c r="F7" s="242">
        <v>10677500</v>
      </c>
      <c r="G7" s="243"/>
      <c r="H7" s="244">
        <v>17.75</v>
      </c>
      <c r="I7" s="244">
        <v>-1.34</v>
      </c>
      <c r="J7" s="244">
        <v>17.75</v>
      </c>
    </row>
    <row r="8" spans="1:10" ht="12" customHeight="1">
      <c r="A8" s="180" t="s">
        <v>180</v>
      </c>
      <c r="B8" s="245">
        <v>10133040</v>
      </c>
      <c r="C8" s="245">
        <v>8642076</v>
      </c>
      <c r="D8" s="245">
        <v>8239614</v>
      </c>
      <c r="E8" s="245">
        <v>8717554</v>
      </c>
      <c r="F8" s="245">
        <v>9389402</v>
      </c>
      <c r="G8" s="243"/>
      <c r="H8" s="246">
        <v>7.71</v>
      </c>
      <c r="I8" s="246">
        <v>-7.34</v>
      </c>
      <c r="J8" s="246">
        <v>7.71</v>
      </c>
    </row>
    <row r="9" spans="1:10" ht="12" customHeight="1">
      <c r="A9" s="180" t="s">
        <v>223</v>
      </c>
      <c r="B9" s="245">
        <v>8377203</v>
      </c>
      <c r="C9" s="245">
        <v>7149385</v>
      </c>
      <c r="D9" s="245">
        <v>7141051</v>
      </c>
      <c r="E9" s="245">
        <v>7631771</v>
      </c>
      <c r="F9" s="245">
        <v>8455278</v>
      </c>
      <c r="G9" s="243"/>
      <c r="H9" s="246">
        <v>10.79</v>
      </c>
      <c r="I9" s="246">
        <v>0.93</v>
      </c>
      <c r="J9" s="246">
        <v>10.79</v>
      </c>
    </row>
    <row r="10" spans="1:10" ht="12" customHeight="1">
      <c r="A10" s="180" t="s">
        <v>224</v>
      </c>
      <c r="B10" s="245">
        <v>7640342</v>
      </c>
      <c r="C10" s="245">
        <v>6502318</v>
      </c>
      <c r="D10" s="245">
        <v>6363814</v>
      </c>
      <c r="E10" s="245">
        <v>7073690</v>
      </c>
      <c r="F10" s="245">
        <v>7498681</v>
      </c>
      <c r="G10" s="243"/>
      <c r="H10" s="246">
        <v>6.01</v>
      </c>
      <c r="I10" s="246">
        <v>-1.85</v>
      </c>
      <c r="J10" s="246">
        <v>6.01</v>
      </c>
    </row>
    <row r="11" spans="1:10" ht="22.5" customHeight="1">
      <c r="A11" s="180" t="s">
        <v>123</v>
      </c>
      <c r="B11" s="245">
        <v>454844</v>
      </c>
      <c r="C11" s="245">
        <v>347701</v>
      </c>
      <c r="D11" s="245">
        <v>376305</v>
      </c>
      <c r="E11" s="245">
        <v>124508</v>
      </c>
      <c r="F11" s="245">
        <v>245177</v>
      </c>
      <c r="G11" s="243"/>
      <c r="H11" s="246">
        <v>96.92</v>
      </c>
      <c r="I11" s="246">
        <v>-46.1</v>
      </c>
      <c r="J11" s="246">
        <v>96.92</v>
      </c>
    </row>
    <row r="12" spans="1:10" ht="12" customHeight="1">
      <c r="A12" s="180" t="s">
        <v>225</v>
      </c>
      <c r="B12" s="245">
        <v>0</v>
      </c>
      <c r="C12" s="245">
        <v>0</v>
      </c>
      <c r="D12" s="245">
        <v>0</v>
      </c>
      <c r="E12" s="245">
        <v>0</v>
      </c>
      <c r="F12" s="245">
        <v>0</v>
      </c>
      <c r="G12" s="243"/>
      <c r="H12" s="246" t="s">
        <v>243</v>
      </c>
      <c r="I12" s="246" t="s">
        <v>243</v>
      </c>
      <c r="J12" s="246" t="s">
        <v>243</v>
      </c>
    </row>
    <row r="13" spans="1:10" ht="12" customHeight="1">
      <c r="A13" s="180" t="s">
        <v>226</v>
      </c>
      <c r="B13" s="245">
        <v>1011</v>
      </c>
      <c r="C13" s="245">
        <v>1010</v>
      </c>
      <c r="D13" s="245">
        <v>1309</v>
      </c>
      <c r="E13" s="245">
        <v>1306</v>
      </c>
      <c r="F13" s="245">
        <v>1305</v>
      </c>
      <c r="G13" s="247"/>
      <c r="H13" s="246">
        <v>-0.08</v>
      </c>
      <c r="I13" s="246">
        <v>29.08</v>
      </c>
      <c r="J13" s="246">
        <v>-0.08</v>
      </c>
    </row>
    <row r="14" spans="1:10" ht="12" customHeight="1">
      <c r="A14" s="180" t="s">
        <v>227</v>
      </c>
      <c r="B14" s="245">
        <v>126793</v>
      </c>
      <c r="C14" s="245">
        <v>167574</v>
      </c>
      <c r="D14" s="245">
        <v>474724</v>
      </c>
      <c r="E14" s="245">
        <v>210294</v>
      </c>
      <c r="F14" s="245">
        <v>771042</v>
      </c>
      <c r="G14" s="247"/>
      <c r="H14" s="246">
        <v>266.65</v>
      </c>
      <c r="I14" s="246">
        <v>508.11</v>
      </c>
      <c r="J14" s="246">
        <v>266.65</v>
      </c>
    </row>
    <row r="15" spans="1:10" ht="12" customHeight="1">
      <c r="A15" s="180" t="s">
        <v>228</v>
      </c>
      <c r="B15" s="248">
        <v>609058</v>
      </c>
      <c r="C15" s="248">
        <v>478482</v>
      </c>
      <c r="D15" s="248">
        <v>301204</v>
      </c>
      <c r="E15" s="248">
        <v>346481</v>
      </c>
      <c r="F15" s="248">
        <v>184250</v>
      </c>
      <c r="G15" s="247"/>
      <c r="H15" s="246">
        <v>-46.82</v>
      </c>
      <c r="I15" s="246">
        <v>-69.75</v>
      </c>
      <c r="J15" s="246">
        <v>-46.82</v>
      </c>
    </row>
    <row r="16" spans="1:10" ht="12" customHeight="1">
      <c r="A16" s="180" t="s">
        <v>229</v>
      </c>
      <c r="B16" s="248">
        <v>0</v>
      </c>
      <c r="C16" s="248">
        <v>0</v>
      </c>
      <c r="D16" s="248">
        <v>0</v>
      </c>
      <c r="E16" s="248">
        <v>0</v>
      </c>
      <c r="F16" s="248">
        <v>0</v>
      </c>
      <c r="G16" s="247"/>
      <c r="H16" s="246" t="s">
        <v>243</v>
      </c>
      <c r="I16" s="246" t="s">
        <v>243</v>
      </c>
      <c r="J16" s="246" t="s">
        <v>243</v>
      </c>
    </row>
    <row r="17" spans="1:10" ht="12" customHeight="1">
      <c r="A17" s="180" t="s">
        <v>230</v>
      </c>
      <c r="B17" s="248">
        <v>1755836</v>
      </c>
      <c r="C17" s="248">
        <v>1492691</v>
      </c>
      <c r="D17" s="248">
        <v>1098562</v>
      </c>
      <c r="E17" s="248">
        <v>1085358</v>
      </c>
      <c r="F17" s="248">
        <v>933442</v>
      </c>
      <c r="G17" s="247"/>
      <c r="H17" s="246">
        <v>-14</v>
      </c>
      <c r="I17" s="246">
        <v>-46.84</v>
      </c>
      <c r="J17" s="246">
        <v>-14</v>
      </c>
    </row>
    <row r="18" spans="1:10" ht="12" customHeight="1">
      <c r="A18" s="180" t="s">
        <v>231</v>
      </c>
      <c r="B18" s="245">
        <v>1420471</v>
      </c>
      <c r="C18" s="245">
        <v>1242546</v>
      </c>
      <c r="D18" s="245">
        <v>966548</v>
      </c>
      <c r="E18" s="245">
        <v>938075</v>
      </c>
      <c r="F18" s="245">
        <v>831960</v>
      </c>
      <c r="G18" s="247"/>
      <c r="H18" s="246">
        <v>-11.31</v>
      </c>
      <c r="I18" s="246">
        <v>-41.43</v>
      </c>
      <c r="J18" s="246">
        <v>-11.31</v>
      </c>
    </row>
    <row r="19" spans="1:10" ht="12" customHeight="1">
      <c r="A19" s="180" t="s">
        <v>232</v>
      </c>
      <c r="B19" s="245">
        <v>0</v>
      </c>
      <c r="C19" s="245">
        <v>0</v>
      </c>
      <c r="D19" s="245">
        <v>0</v>
      </c>
      <c r="E19" s="245">
        <v>0</v>
      </c>
      <c r="F19" s="245">
        <v>0</v>
      </c>
      <c r="G19" s="247"/>
      <c r="H19" s="246" t="s">
        <v>243</v>
      </c>
      <c r="I19" s="246" t="s">
        <v>243</v>
      </c>
      <c r="J19" s="246" t="s">
        <v>243</v>
      </c>
    </row>
    <row r="20" spans="1:10" ht="12" customHeight="1">
      <c r="A20" s="180" t="s">
        <v>233</v>
      </c>
      <c r="B20" s="245">
        <v>0</v>
      </c>
      <c r="C20" s="245">
        <v>0</v>
      </c>
      <c r="D20" s="245">
        <v>0</v>
      </c>
      <c r="E20" s="245">
        <v>0</v>
      </c>
      <c r="F20" s="245">
        <v>0</v>
      </c>
      <c r="G20" s="247"/>
      <c r="H20" s="246" t="s">
        <v>243</v>
      </c>
      <c r="I20" s="246" t="s">
        <v>243</v>
      </c>
      <c r="J20" s="246" t="s">
        <v>243</v>
      </c>
    </row>
    <row r="21" spans="1:10" ht="12" customHeight="1">
      <c r="A21" s="180" t="s">
        <v>234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">
        <v>243</v>
      </c>
      <c r="I21" s="246" t="s">
        <v>243</v>
      </c>
      <c r="J21" s="246" t="s">
        <v>243</v>
      </c>
    </row>
    <row r="22" spans="1:10" ht="12" customHeight="1">
      <c r="A22" s="180" t="s">
        <v>235</v>
      </c>
      <c r="B22" s="245">
        <v>335366</v>
      </c>
      <c r="C22" s="245">
        <v>250145</v>
      </c>
      <c r="D22" s="245">
        <v>132014</v>
      </c>
      <c r="E22" s="245">
        <v>147283</v>
      </c>
      <c r="F22" s="245">
        <v>101482</v>
      </c>
      <c r="G22" s="247"/>
      <c r="H22" s="246">
        <v>-31.1</v>
      </c>
      <c r="I22" s="246">
        <v>-69.74</v>
      </c>
      <c r="J22" s="246">
        <v>-31.1</v>
      </c>
    </row>
    <row r="23" spans="1:10" ht="12" customHeight="1">
      <c r="A23" s="180" t="s">
        <v>236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243</v>
      </c>
      <c r="I23" s="246" t="s">
        <v>243</v>
      </c>
      <c r="J23" s="246" t="s">
        <v>243</v>
      </c>
    </row>
    <row r="24" spans="1:10" ht="12" customHeight="1">
      <c r="A24" s="180" t="s">
        <v>237</v>
      </c>
      <c r="B24" s="245">
        <v>0</v>
      </c>
      <c r="C24" s="245">
        <v>0</v>
      </c>
      <c r="D24" s="245">
        <v>0</v>
      </c>
      <c r="E24" s="245">
        <v>424</v>
      </c>
      <c r="F24" s="245">
        <v>682</v>
      </c>
      <c r="G24" s="247"/>
      <c r="H24" s="246">
        <v>60.85</v>
      </c>
      <c r="I24" s="246" t="s">
        <v>243</v>
      </c>
      <c r="J24" s="246">
        <v>60.85</v>
      </c>
    </row>
    <row r="25" spans="1:10" ht="12" customHeight="1">
      <c r="A25" s="180" t="s">
        <v>124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243</v>
      </c>
      <c r="I25" s="246" t="s">
        <v>243</v>
      </c>
      <c r="J25" s="246" t="s">
        <v>243</v>
      </c>
    </row>
    <row r="26" spans="1:10" ht="12" customHeight="1">
      <c r="A26" s="180" t="s">
        <v>125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243</v>
      </c>
      <c r="I26" s="246" t="s">
        <v>243</v>
      </c>
      <c r="J26" s="246" t="s">
        <v>243</v>
      </c>
    </row>
    <row r="27" spans="1:10" ht="12" customHeight="1">
      <c r="A27" s="180" t="s">
        <v>126</v>
      </c>
      <c r="B27" s="245">
        <v>1030326</v>
      </c>
      <c r="C27" s="245">
        <v>778464</v>
      </c>
      <c r="D27" s="245">
        <v>683431</v>
      </c>
      <c r="E27" s="245">
        <v>533897</v>
      </c>
      <c r="F27" s="245">
        <v>1411088</v>
      </c>
      <c r="G27" s="247"/>
      <c r="H27" s="246">
        <v>164.3</v>
      </c>
      <c r="I27" s="246">
        <v>36.96</v>
      </c>
      <c r="J27" s="246">
        <v>164.3</v>
      </c>
    </row>
    <row r="28" spans="1:10" ht="12" customHeight="1">
      <c r="A28" s="181" t="s">
        <v>127</v>
      </c>
      <c r="B28" s="249">
        <v>-341240</v>
      </c>
      <c r="C28" s="249">
        <v>-295210</v>
      </c>
      <c r="D28" s="249">
        <v>-162170</v>
      </c>
      <c r="E28" s="249">
        <v>-183456</v>
      </c>
      <c r="F28" s="249">
        <v>-122990</v>
      </c>
      <c r="G28" s="250"/>
      <c r="H28" s="251">
        <v>32.96</v>
      </c>
      <c r="I28" s="251">
        <v>63.96</v>
      </c>
      <c r="J28" s="251">
        <v>32.96</v>
      </c>
    </row>
    <row r="29" spans="1:10" ht="12" customHeight="1">
      <c r="A29" s="553" t="s">
        <v>192</v>
      </c>
      <c r="B29" s="97"/>
      <c r="D29" s="277"/>
      <c r="E29" s="98"/>
      <c r="F29" s="98"/>
      <c r="G29" s="269"/>
      <c r="H29" s="511"/>
      <c r="I29" s="511"/>
      <c r="J29" s="51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174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0.5" style="42" customWidth="1"/>
    <col min="2" max="6" width="9.33203125" style="42" customWidth="1"/>
    <col min="7" max="7" width="1.0078125" style="151" customWidth="1"/>
    <col min="8" max="8" width="8.16015625" style="42" customWidth="1"/>
    <col min="9" max="9" width="7.16015625" style="42" customWidth="1"/>
    <col min="10" max="10" width="8.66015625" style="42" customWidth="1"/>
    <col min="11" max="11" width="1.0078125" style="155" customWidth="1"/>
    <col min="12" max="13" width="5.5" style="660" customWidth="1"/>
    <col min="14" max="16" width="8" style="155" customWidth="1"/>
    <col min="17" max="17" width="13.5" style="660" customWidth="1"/>
    <col min="18" max="16384" width="13.5" style="42" customWidth="1"/>
  </cols>
  <sheetData>
    <row r="1" ht="36" customHeight="1"/>
    <row r="2" spans="1:17" s="565" customFormat="1" ht="27.75" customHeight="1">
      <c r="A2" s="705" t="s">
        <v>46</v>
      </c>
      <c r="B2" s="705"/>
      <c r="C2" s="705"/>
      <c r="D2" s="705"/>
      <c r="E2" s="705"/>
      <c r="F2" s="705"/>
      <c r="G2" s="705"/>
      <c r="H2" s="705"/>
      <c r="I2" s="705"/>
      <c r="J2" s="705"/>
      <c r="K2" s="661"/>
      <c r="L2" s="706" t="s">
        <v>47</v>
      </c>
      <c r="M2" s="706"/>
      <c r="N2" s="662"/>
      <c r="O2" s="662"/>
      <c r="P2" s="662"/>
      <c r="Q2" s="663"/>
    </row>
    <row r="3" spans="1:13" ht="13.5" customHeight="1">
      <c r="A3" s="566"/>
      <c r="B3" s="567"/>
      <c r="C3" s="567"/>
      <c r="D3" s="567"/>
      <c r="E3" s="567"/>
      <c r="F3" s="567"/>
      <c r="G3" s="567"/>
      <c r="H3" s="567"/>
      <c r="I3" s="567"/>
      <c r="J3" s="567"/>
      <c r="K3" s="664"/>
      <c r="L3" s="664"/>
      <c r="M3" s="664"/>
    </row>
    <row r="4" spans="1:13" ht="13.5" customHeight="1">
      <c r="A4" s="155"/>
      <c r="B4" s="667">
        <v>2015</v>
      </c>
      <c r="C4" s="152"/>
      <c r="D4" s="668"/>
      <c r="E4" s="152"/>
      <c r="F4" s="152">
        <v>2016</v>
      </c>
      <c r="G4" s="153"/>
      <c r="H4" s="704" t="s">
        <v>48</v>
      </c>
      <c r="I4" s="704"/>
      <c r="J4" s="704"/>
      <c r="K4" s="154"/>
      <c r="L4" s="155"/>
      <c r="M4" s="156"/>
    </row>
    <row r="5" spans="1:13" ht="30" customHeight="1">
      <c r="A5" s="43"/>
      <c r="B5" s="44" t="s">
        <v>239</v>
      </c>
      <c r="C5" s="45" t="s">
        <v>240</v>
      </c>
      <c r="D5" s="45" t="s">
        <v>241</v>
      </c>
      <c r="E5" s="45" t="s">
        <v>242</v>
      </c>
      <c r="F5" s="45" t="s">
        <v>239</v>
      </c>
      <c r="G5" s="46"/>
      <c r="H5" s="47" t="s">
        <v>49</v>
      </c>
      <c r="I5" s="47" t="s">
        <v>50</v>
      </c>
      <c r="J5" s="47" t="s">
        <v>122</v>
      </c>
      <c r="K5" s="48"/>
      <c r="L5" s="49" t="s">
        <v>51</v>
      </c>
      <c r="M5" s="49" t="s">
        <v>52</v>
      </c>
    </row>
    <row r="6" spans="1:13" ht="12" customHeight="1">
      <c r="A6" s="157"/>
      <c r="B6" s="570"/>
      <c r="G6" s="51"/>
      <c r="H6" s="568"/>
      <c r="I6" s="568"/>
      <c r="J6" s="568"/>
      <c r="K6" s="50"/>
      <c r="L6" s="51"/>
      <c r="M6" s="51"/>
    </row>
    <row r="7" spans="1:19" ht="12" customHeight="1">
      <c r="A7" s="158" t="s">
        <v>53</v>
      </c>
      <c r="B7" s="159">
        <v>1923</v>
      </c>
      <c r="C7" s="159">
        <v>1857</v>
      </c>
      <c r="D7" s="159">
        <v>1805</v>
      </c>
      <c r="E7" s="159">
        <v>1760</v>
      </c>
      <c r="F7" s="159">
        <v>1748</v>
      </c>
      <c r="G7" s="48"/>
      <c r="H7" s="160">
        <v>-0.68</v>
      </c>
      <c r="I7" s="160">
        <v>-9.1</v>
      </c>
      <c r="J7" s="160">
        <v>-0.68</v>
      </c>
      <c r="K7" s="161"/>
      <c r="L7" s="159">
        <v>38</v>
      </c>
      <c r="M7" s="159">
        <v>50</v>
      </c>
      <c r="N7" s="161"/>
      <c r="O7" s="161"/>
      <c r="P7" s="161"/>
      <c r="R7" s="660"/>
      <c r="S7" s="660"/>
    </row>
    <row r="8" spans="1:19" ht="12" customHeight="1">
      <c r="A8" s="162"/>
      <c r="B8" s="163"/>
      <c r="C8" s="163"/>
      <c r="D8" s="163"/>
      <c r="E8" s="163"/>
      <c r="F8" s="163"/>
      <c r="G8" s="48"/>
      <c r="H8" s="170"/>
      <c r="I8" s="170"/>
      <c r="J8" s="170"/>
      <c r="K8" s="161"/>
      <c r="L8" s="163"/>
      <c r="M8" s="163"/>
      <c r="N8" s="161"/>
      <c r="O8" s="161"/>
      <c r="P8" s="161"/>
      <c r="R8" s="660"/>
      <c r="S8" s="660"/>
    </row>
    <row r="9" spans="1:19" ht="12" customHeight="1">
      <c r="A9" s="158" t="s">
        <v>54</v>
      </c>
      <c r="B9" s="159">
        <v>3266</v>
      </c>
      <c r="C9" s="159">
        <v>3308</v>
      </c>
      <c r="D9" s="159">
        <v>3340</v>
      </c>
      <c r="E9" s="159">
        <v>3372</v>
      </c>
      <c r="F9" s="159">
        <v>3367</v>
      </c>
      <c r="G9" s="155"/>
      <c r="H9" s="160">
        <v>-0.15</v>
      </c>
      <c r="I9" s="160">
        <v>3.09</v>
      </c>
      <c r="J9" s="160">
        <v>-0.15</v>
      </c>
      <c r="K9" s="161"/>
      <c r="L9" s="159">
        <v>14</v>
      </c>
      <c r="M9" s="159">
        <v>19</v>
      </c>
      <c r="N9" s="161"/>
      <c r="O9" s="161"/>
      <c r="P9" s="161"/>
      <c r="R9" s="660"/>
      <c r="S9" s="660"/>
    </row>
    <row r="10" spans="1:19" ht="12" customHeight="1">
      <c r="A10" s="164"/>
      <c r="B10" s="163"/>
      <c r="C10" s="163"/>
      <c r="D10" s="163"/>
      <c r="E10" s="163"/>
      <c r="F10" s="425"/>
      <c r="G10" s="155"/>
      <c r="H10" s="170"/>
      <c r="I10" s="170"/>
      <c r="J10" s="170"/>
      <c r="K10" s="161"/>
      <c r="L10" s="163"/>
      <c r="M10" s="163"/>
      <c r="N10" s="161"/>
      <c r="O10" s="161"/>
      <c r="P10" s="161"/>
      <c r="R10" s="660"/>
      <c r="S10" s="660"/>
    </row>
    <row r="11" spans="1:19" ht="12" customHeight="1">
      <c r="A11" s="158" t="s">
        <v>55</v>
      </c>
      <c r="B11" s="159">
        <v>18</v>
      </c>
      <c r="C11" s="159">
        <v>15</v>
      </c>
      <c r="D11" s="159">
        <v>14</v>
      </c>
      <c r="E11" s="159">
        <v>11</v>
      </c>
      <c r="F11" s="159">
        <v>11</v>
      </c>
      <c r="G11" s="155"/>
      <c r="H11" s="160">
        <v>0</v>
      </c>
      <c r="I11" s="160">
        <v>-38.89</v>
      </c>
      <c r="J11" s="160">
        <v>0</v>
      </c>
      <c r="K11" s="161"/>
      <c r="L11" s="159">
        <v>0</v>
      </c>
      <c r="M11" s="159">
        <v>0</v>
      </c>
      <c r="N11" s="161"/>
      <c r="O11" s="161"/>
      <c r="P11" s="161"/>
      <c r="R11" s="660"/>
      <c r="S11" s="660"/>
    </row>
    <row r="12" spans="1:19" ht="12" customHeight="1">
      <c r="A12" s="165" t="s">
        <v>56</v>
      </c>
      <c r="B12" s="166">
        <v>16</v>
      </c>
      <c r="C12" s="166">
        <v>13</v>
      </c>
      <c r="D12" s="166">
        <v>12</v>
      </c>
      <c r="E12" s="166">
        <v>9</v>
      </c>
      <c r="F12" s="166">
        <v>9</v>
      </c>
      <c r="G12" s="155"/>
      <c r="H12" s="167">
        <v>0</v>
      </c>
      <c r="I12" s="167">
        <v>-43.75</v>
      </c>
      <c r="J12" s="167">
        <v>0</v>
      </c>
      <c r="K12" s="161"/>
      <c r="L12" s="166">
        <v>0</v>
      </c>
      <c r="M12" s="166">
        <v>0</v>
      </c>
      <c r="N12" s="161"/>
      <c r="O12" s="161"/>
      <c r="P12" s="161"/>
      <c r="R12" s="660"/>
      <c r="S12" s="660"/>
    </row>
    <row r="13" spans="1:19" ht="12" customHeight="1">
      <c r="A13" s="168" t="s">
        <v>57</v>
      </c>
      <c r="B13" s="166">
        <v>2</v>
      </c>
      <c r="C13" s="166">
        <v>2</v>
      </c>
      <c r="D13" s="166">
        <v>2</v>
      </c>
      <c r="E13" s="166">
        <v>2</v>
      </c>
      <c r="F13" s="166">
        <v>2</v>
      </c>
      <c r="G13" s="155"/>
      <c r="H13" s="167">
        <v>0</v>
      </c>
      <c r="I13" s="167">
        <v>0</v>
      </c>
      <c r="J13" s="167">
        <v>0</v>
      </c>
      <c r="K13" s="161"/>
      <c r="L13" s="166">
        <v>0</v>
      </c>
      <c r="M13" s="166">
        <v>0</v>
      </c>
      <c r="N13" s="161"/>
      <c r="O13" s="161"/>
      <c r="P13" s="161"/>
      <c r="R13" s="660"/>
      <c r="S13" s="660"/>
    </row>
    <row r="14" spans="1:19" ht="12" customHeight="1">
      <c r="A14" s="162"/>
      <c r="B14" s="163"/>
      <c r="C14" s="163"/>
      <c r="D14" s="163"/>
      <c r="E14" s="163"/>
      <c r="F14" s="425"/>
      <c r="G14" s="155"/>
      <c r="H14" s="170"/>
      <c r="I14" s="170"/>
      <c r="J14" s="170"/>
      <c r="K14" s="161"/>
      <c r="L14" s="163"/>
      <c r="M14" s="163"/>
      <c r="N14" s="161"/>
      <c r="O14" s="161"/>
      <c r="P14" s="161"/>
      <c r="R14" s="660"/>
      <c r="S14" s="660"/>
    </row>
    <row r="15" spans="1:19" ht="12" customHeight="1">
      <c r="A15" s="158" t="s">
        <v>58</v>
      </c>
      <c r="B15" s="159">
        <v>37</v>
      </c>
      <c r="C15" s="159">
        <v>38</v>
      </c>
      <c r="D15" s="159">
        <v>38</v>
      </c>
      <c r="E15" s="159">
        <v>37</v>
      </c>
      <c r="F15" s="159">
        <v>37</v>
      </c>
      <c r="G15" s="155"/>
      <c r="H15" s="160">
        <v>0</v>
      </c>
      <c r="I15" s="160">
        <v>0</v>
      </c>
      <c r="J15" s="160">
        <v>0</v>
      </c>
      <c r="K15" s="161"/>
      <c r="L15" s="159">
        <v>0</v>
      </c>
      <c r="M15" s="159">
        <v>0</v>
      </c>
      <c r="N15" s="161"/>
      <c r="O15" s="161"/>
      <c r="P15" s="161"/>
      <c r="R15" s="660"/>
      <c r="S15" s="660"/>
    </row>
    <row r="16" spans="1:19" ht="12" customHeight="1">
      <c r="A16" s="168" t="s">
        <v>59</v>
      </c>
      <c r="B16" s="166">
        <v>28</v>
      </c>
      <c r="C16" s="166">
        <v>29</v>
      </c>
      <c r="D16" s="166">
        <v>29</v>
      </c>
      <c r="E16" s="166">
        <v>28</v>
      </c>
      <c r="F16" s="166">
        <v>28</v>
      </c>
      <c r="G16" s="155"/>
      <c r="H16" s="167">
        <v>0</v>
      </c>
      <c r="I16" s="167">
        <v>0</v>
      </c>
      <c r="J16" s="167">
        <v>0</v>
      </c>
      <c r="K16" s="161"/>
      <c r="L16" s="166">
        <v>0</v>
      </c>
      <c r="M16" s="166">
        <v>0</v>
      </c>
      <c r="N16" s="161"/>
      <c r="O16" s="161"/>
      <c r="P16" s="161"/>
      <c r="R16" s="660"/>
      <c r="S16" s="660"/>
    </row>
    <row r="17" spans="1:19" ht="12" customHeight="1">
      <c r="A17" s="165" t="s">
        <v>171</v>
      </c>
      <c r="B17" s="166">
        <v>9</v>
      </c>
      <c r="C17" s="166">
        <v>9</v>
      </c>
      <c r="D17" s="166">
        <v>9</v>
      </c>
      <c r="E17" s="166">
        <v>9</v>
      </c>
      <c r="F17" s="166">
        <v>9</v>
      </c>
      <c r="G17" s="155"/>
      <c r="H17" s="167">
        <v>0</v>
      </c>
      <c r="I17" s="167">
        <v>0</v>
      </c>
      <c r="J17" s="167">
        <v>0</v>
      </c>
      <c r="K17" s="161"/>
      <c r="L17" s="166">
        <v>0</v>
      </c>
      <c r="M17" s="166">
        <v>0</v>
      </c>
      <c r="N17" s="161"/>
      <c r="O17" s="161"/>
      <c r="P17" s="161"/>
      <c r="R17" s="660"/>
      <c r="S17" s="660"/>
    </row>
    <row r="18" spans="1:19" ht="12" customHeight="1">
      <c r="A18" s="162"/>
      <c r="B18" s="163"/>
      <c r="C18" s="163"/>
      <c r="D18" s="163"/>
      <c r="E18" s="163"/>
      <c r="F18" s="425"/>
      <c r="G18" s="155"/>
      <c r="H18" s="170"/>
      <c r="I18" s="170"/>
      <c r="J18" s="170"/>
      <c r="K18" s="161"/>
      <c r="L18" s="163"/>
      <c r="M18" s="163"/>
      <c r="N18" s="161"/>
      <c r="O18" s="161"/>
      <c r="P18" s="161"/>
      <c r="R18" s="660"/>
      <c r="S18" s="660"/>
    </row>
    <row r="19" spans="1:19" ht="12" customHeight="1">
      <c r="A19" s="169" t="s">
        <v>68</v>
      </c>
      <c r="B19" s="159">
        <v>5244</v>
      </c>
      <c r="C19" s="159">
        <v>5218</v>
      </c>
      <c r="D19" s="159">
        <v>5197</v>
      </c>
      <c r="E19" s="159">
        <v>5180</v>
      </c>
      <c r="F19" s="159">
        <v>5163</v>
      </c>
      <c r="G19" s="155"/>
      <c r="H19" s="160">
        <v>-0.33</v>
      </c>
      <c r="I19" s="160">
        <v>-1.54</v>
      </c>
      <c r="J19" s="160">
        <v>-0.33</v>
      </c>
      <c r="K19" s="161"/>
      <c r="L19" s="159">
        <v>52</v>
      </c>
      <c r="M19" s="159">
        <v>69</v>
      </c>
      <c r="N19" s="161"/>
      <c r="O19" s="161"/>
      <c r="P19" s="161"/>
      <c r="R19" s="660"/>
      <c r="S19" s="660"/>
    </row>
    <row r="20" spans="1:19" ht="12" customHeight="1">
      <c r="A20" s="162"/>
      <c r="B20" s="163"/>
      <c r="C20" s="163"/>
      <c r="D20" s="163"/>
      <c r="E20" s="163"/>
      <c r="F20" s="425"/>
      <c r="G20" s="155"/>
      <c r="H20" s="170"/>
      <c r="I20" s="170"/>
      <c r="J20" s="170"/>
      <c r="K20" s="48"/>
      <c r="L20" s="163"/>
      <c r="M20" s="163"/>
      <c r="N20" s="161"/>
      <c r="O20" s="161"/>
      <c r="P20" s="161"/>
      <c r="R20" s="660"/>
      <c r="S20" s="660"/>
    </row>
    <row r="21" spans="1:19" ht="12" customHeight="1">
      <c r="A21" s="158" t="s">
        <v>60</v>
      </c>
      <c r="B21" s="159">
        <v>3</v>
      </c>
      <c r="C21" s="159">
        <v>3</v>
      </c>
      <c r="D21" s="159">
        <v>3</v>
      </c>
      <c r="E21" s="159">
        <v>3</v>
      </c>
      <c r="F21" s="159">
        <v>3</v>
      </c>
      <c r="G21" s="48"/>
      <c r="H21" s="160">
        <v>0</v>
      </c>
      <c r="I21" s="160">
        <v>0</v>
      </c>
      <c r="J21" s="160">
        <v>0</v>
      </c>
      <c r="K21" s="48"/>
      <c r="L21" s="159">
        <v>0</v>
      </c>
      <c r="M21" s="159">
        <v>0</v>
      </c>
      <c r="N21" s="161"/>
      <c r="O21" s="161"/>
      <c r="P21" s="161"/>
      <c r="R21" s="660"/>
      <c r="S21" s="660"/>
    </row>
    <row r="22" spans="1:19" ht="10.5" customHeight="1">
      <c r="A22" s="164"/>
      <c r="B22" s="163"/>
      <c r="C22" s="163"/>
      <c r="D22" s="163"/>
      <c r="E22" s="163"/>
      <c r="F22" s="171"/>
      <c r="G22" s="48"/>
      <c r="H22" s="170"/>
      <c r="I22" s="170"/>
      <c r="J22" s="170"/>
      <c r="L22" s="163"/>
      <c r="M22" s="163"/>
      <c r="N22" s="161"/>
      <c r="O22" s="161"/>
      <c r="P22" s="161"/>
      <c r="R22" s="660"/>
      <c r="S22" s="660"/>
    </row>
    <row r="23" spans="1:19" ht="12" customHeight="1">
      <c r="A23" s="158" t="s">
        <v>61</v>
      </c>
      <c r="B23" s="159">
        <v>7</v>
      </c>
      <c r="C23" s="159">
        <v>6</v>
      </c>
      <c r="D23" s="159">
        <v>6</v>
      </c>
      <c r="E23" s="159">
        <v>6</v>
      </c>
      <c r="F23" s="159">
        <v>6</v>
      </c>
      <c r="G23" s="155"/>
      <c r="H23" s="160">
        <v>0</v>
      </c>
      <c r="I23" s="160">
        <v>-14.29</v>
      </c>
      <c r="J23" s="160">
        <v>0</v>
      </c>
      <c r="L23" s="159">
        <v>0</v>
      </c>
      <c r="M23" s="159">
        <v>0</v>
      </c>
      <c r="N23" s="161"/>
      <c r="O23" s="161"/>
      <c r="P23" s="161"/>
      <c r="R23" s="660"/>
      <c r="S23" s="660"/>
    </row>
    <row r="24" spans="1:19" ht="10.5" customHeight="1">
      <c r="A24" s="162"/>
      <c r="B24" s="163"/>
      <c r="C24" s="163"/>
      <c r="D24" s="163"/>
      <c r="E24" s="163"/>
      <c r="F24" s="171"/>
      <c r="G24" s="155"/>
      <c r="H24" s="161"/>
      <c r="I24" s="161"/>
      <c r="J24" s="170"/>
      <c r="L24" s="163"/>
      <c r="M24" s="163"/>
      <c r="N24" s="161"/>
      <c r="O24" s="161"/>
      <c r="P24" s="161"/>
      <c r="R24" s="660"/>
      <c r="S24" s="660"/>
    </row>
    <row r="25" spans="1:19" ht="12" customHeight="1">
      <c r="A25" s="158" t="s">
        <v>62</v>
      </c>
      <c r="B25" s="159">
        <v>10</v>
      </c>
      <c r="C25" s="159">
        <v>9</v>
      </c>
      <c r="D25" s="159">
        <v>9</v>
      </c>
      <c r="E25" s="159">
        <v>9</v>
      </c>
      <c r="F25" s="159">
        <v>9</v>
      </c>
      <c r="G25" s="155"/>
      <c r="H25" s="160">
        <v>0</v>
      </c>
      <c r="I25" s="160">
        <v>-10</v>
      </c>
      <c r="J25" s="160">
        <v>0</v>
      </c>
      <c r="L25" s="159">
        <v>0</v>
      </c>
      <c r="M25" s="159">
        <v>0</v>
      </c>
      <c r="N25" s="161"/>
      <c r="O25" s="161"/>
      <c r="P25" s="161"/>
      <c r="R25" s="660"/>
      <c r="S25" s="660"/>
    </row>
    <row r="26" spans="1:19" ht="10.5" customHeight="1">
      <c r="A26" s="164"/>
      <c r="B26" s="163"/>
      <c r="C26" s="163"/>
      <c r="D26" s="163"/>
      <c r="E26" s="163"/>
      <c r="F26" s="425"/>
      <c r="G26" s="155"/>
      <c r="H26" s="170"/>
      <c r="I26" s="170"/>
      <c r="J26" s="170"/>
      <c r="L26" s="163"/>
      <c r="M26" s="163"/>
      <c r="N26" s="161"/>
      <c r="O26" s="161"/>
      <c r="P26" s="161"/>
      <c r="R26" s="660"/>
      <c r="S26" s="660"/>
    </row>
    <row r="27" spans="1:19" ht="21" customHeight="1">
      <c r="A27" s="158" t="s">
        <v>63</v>
      </c>
      <c r="B27" s="159">
        <v>414</v>
      </c>
      <c r="C27" s="159">
        <v>417</v>
      </c>
      <c r="D27" s="159">
        <v>421</v>
      </c>
      <c r="E27" s="159">
        <v>425</v>
      </c>
      <c r="F27" s="159">
        <v>428</v>
      </c>
      <c r="G27" s="155"/>
      <c r="H27" s="160">
        <v>0.71</v>
      </c>
      <c r="I27" s="160">
        <v>3.38</v>
      </c>
      <c r="J27" s="160">
        <v>0.71</v>
      </c>
      <c r="L27" s="159">
        <v>11</v>
      </c>
      <c r="M27" s="159">
        <v>8</v>
      </c>
      <c r="N27" s="161"/>
      <c r="O27" s="161"/>
      <c r="P27" s="161"/>
      <c r="R27" s="660"/>
      <c r="S27" s="660"/>
    </row>
    <row r="28" spans="1:19" ht="12" customHeight="1">
      <c r="A28" s="164"/>
      <c r="B28" s="163"/>
      <c r="C28" s="163"/>
      <c r="D28" s="163"/>
      <c r="E28" s="163"/>
      <c r="F28" s="163"/>
      <c r="G28" s="155"/>
      <c r="H28" s="170"/>
      <c r="I28" s="170"/>
      <c r="J28" s="170"/>
      <c r="L28" s="163"/>
      <c r="M28" s="163"/>
      <c r="N28" s="161"/>
      <c r="O28" s="161"/>
      <c r="P28" s="161"/>
      <c r="R28" s="660"/>
      <c r="S28" s="660"/>
    </row>
    <row r="29" spans="1:19" ht="21" customHeight="1">
      <c r="A29" s="158" t="s">
        <v>64</v>
      </c>
      <c r="B29" s="159">
        <v>422</v>
      </c>
      <c r="C29" s="159">
        <v>434</v>
      </c>
      <c r="D29" s="159">
        <v>438</v>
      </c>
      <c r="E29" s="159">
        <v>455</v>
      </c>
      <c r="F29" s="159">
        <v>476</v>
      </c>
      <c r="G29" s="155"/>
      <c r="H29" s="160">
        <v>4.62</v>
      </c>
      <c r="I29" s="160">
        <v>12.8</v>
      </c>
      <c r="J29" s="160">
        <v>4.62</v>
      </c>
      <c r="L29" s="159">
        <v>23</v>
      </c>
      <c r="M29" s="159">
        <v>2</v>
      </c>
      <c r="N29" s="161"/>
      <c r="O29" s="161"/>
      <c r="P29" s="161"/>
      <c r="R29" s="660"/>
      <c r="S29" s="660"/>
    </row>
    <row r="30" spans="1:19" ht="12" customHeight="1">
      <c r="A30" s="164"/>
      <c r="B30" s="163"/>
      <c r="C30" s="163"/>
      <c r="D30" s="163"/>
      <c r="E30" s="163"/>
      <c r="F30" s="425"/>
      <c r="G30" s="155"/>
      <c r="H30" s="161"/>
      <c r="I30" s="161"/>
      <c r="J30" s="161"/>
      <c r="L30" s="163"/>
      <c r="M30" s="163"/>
      <c r="N30" s="161"/>
      <c r="O30" s="161"/>
      <c r="P30" s="161"/>
      <c r="R30" s="660"/>
      <c r="S30" s="660"/>
    </row>
    <row r="31" spans="1:19" ht="21" customHeight="1">
      <c r="A31" s="158" t="s">
        <v>65</v>
      </c>
      <c r="B31" s="159">
        <v>836</v>
      </c>
      <c r="C31" s="159">
        <v>851</v>
      </c>
      <c r="D31" s="159">
        <v>859</v>
      </c>
      <c r="E31" s="159">
        <v>880</v>
      </c>
      <c r="F31" s="159">
        <v>904</v>
      </c>
      <c r="G31" s="155"/>
      <c r="H31" s="161">
        <v>2.73</v>
      </c>
      <c r="I31" s="161">
        <v>8.13</v>
      </c>
      <c r="J31" s="161">
        <v>2.73</v>
      </c>
      <c r="L31" s="159">
        <v>34</v>
      </c>
      <c r="M31" s="159">
        <v>10</v>
      </c>
      <c r="N31" s="161"/>
      <c r="O31" s="161"/>
      <c r="P31" s="161"/>
      <c r="R31" s="660"/>
      <c r="S31" s="660"/>
    </row>
    <row r="32" spans="1:19" ht="12" customHeight="1">
      <c r="A32" s="164"/>
      <c r="B32" s="163"/>
      <c r="C32" s="163"/>
      <c r="D32" s="163"/>
      <c r="E32" s="163"/>
      <c r="F32" s="171"/>
      <c r="G32" s="155"/>
      <c r="H32" s="170"/>
      <c r="I32" s="170"/>
      <c r="J32" s="170"/>
      <c r="L32" s="163"/>
      <c r="M32" s="163"/>
      <c r="N32" s="161"/>
      <c r="O32" s="161"/>
      <c r="P32" s="161"/>
      <c r="R32" s="660"/>
      <c r="S32" s="660"/>
    </row>
    <row r="33" spans="1:19" ht="12" customHeight="1">
      <c r="A33" s="169" t="s">
        <v>66</v>
      </c>
      <c r="B33" s="159">
        <v>97</v>
      </c>
      <c r="C33" s="159">
        <v>97</v>
      </c>
      <c r="D33" s="159">
        <v>98</v>
      </c>
      <c r="E33" s="159">
        <v>96</v>
      </c>
      <c r="F33" s="159">
        <v>100</v>
      </c>
      <c r="G33" s="155"/>
      <c r="H33" s="161">
        <v>4.17</v>
      </c>
      <c r="I33" s="161">
        <v>3.09</v>
      </c>
      <c r="J33" s="161">
        <v>4.17</v>
      </c>
      <c r="K33" s="48"/>
      <c r="L33" s="159">
        <v>4</v>
      </c>
      <c r="M33" s="159">
        <v>0</v>
      </c>
      <c r="N33" s="161"/>
      <c r="O33" s="161"/>
      <c r="P33" s="161"/>
      <c r="R33" s="660"/>
      <c r="S33" s="660"/>
    </row>
    <row r="34" spans="1:19" ht="12" customHeight="1">
      <c r="A34" s="164"/>
      <c r="B34" s="163"/>
      <c r="C34" s="163"/>
      <c r="D34" s="163"/>
      <c r="E34" s="163"/>
      <c r="F34" s="171"/>
      <c r="G34" s="48"/>
      <c r="H34" s="170"/>
      <c r="I34" s="170"/>
      <c r="J34" s="170"/>
      <c r="K34" s="48"/>
      <c r="L34" s="163"/>
      <c r="M34" s="163"/>
      <c r="N34" s="161"/>
      <c r="O34" s="161"/>
      <c r="P34" s="161"/>
      <c r="R34" s="660"/>
      <c r="S34" s="660"/>
    </row>
    <row r="35" spans="1:19" ht="12" customHeight="1">
      <c r="A35" s="43" t="s">
        <v>67</v>
      </c>
      <c r="B35" s="172">
        <v>68</v>
      </c>
      <c r="C35" s="172">
        <v>67</v>
      </c>
      <c r="D35" s="172">
        <v>67</v>
      </c>
      <c r="E35" s="172">
        <v>65</v>
      </c>
      <c r="F35" s="172">
        <v>62</v>
      </c>
      <c r="G35" s="172"/>
      <c r="H35" s="173">
        <v>-4.62</v>
      </c>
      <c r="I35" s="173">
        <v>-8.82</v>
      </c>
      <c r="J35" s="173">
        <v>-4.62</v>
      </c>
      <c r="K35" s="172"/>
      <c r="L35" s="172">
        <v>0</v>
      </c>
      <c r="M35" s="172">
        <v>3</v>
      </c>
      <c r="N35" s="161"/>
      <c r="O35" s="161"/>
      <c r="P35" s="161"/>
      <c r="R35" s="660"/>
      <c r="S35" s="660"/>
    </row>
    <row r="36" spans="2:10" ht="12" customHeight="1">
      <c r="B36" s="425"/>
      <c r="C36" s="425"/>
      <c r="D36" s="425"/>
      <c r="E36" s="425"/>
      <c r="F36" s="425"/>
      <c r="H36" s="430"/>
      <c r="I36" s="430"/>
      <c r="J36" s="430"/>
    </row>
    <row r="37" spans="2:10" ht="12" customHeight="1">
      <c r="B37" s="425"/>
      <c r="C37" s="425"/>
      <c r="D37" s="425"/>
      <c r="E37" s="425"/>
      <c r="F37" s="425"/>
      <c r="H37" s="430"/>
      <c r="I37" s="430"/>
      <c r="J37" s="430"/>
    </row>
    <row r="38" spans="2:10" ht="12" customHeight="1">
      <c r="B38" s="425"/>
      <c r="C38" s="425"/>
      <c r="D38" s="425"/>
      <c r="E38" s="425"/>
      <c r="F38" s="425"/>
      <c r="H38" s="430"/>
      <c r="I38" s="430"/>
      <c r="J38" s="430"/>
    </row>
    <row r="39" spans="2:10" ht="12" customHeight="1">
      <c r="B39" s="425"/>
      <c r="C39" s="425"/>
      <c r="D39" s="425"/>
      <c r="E39" s="425"/>
      <c r="F39" s="425"/>
      <c r="H39" s="430"/>
      <c r="I39" s="430"/>
      <c r="J39" s="430"/>
    </row>
    <row r="40" spans="2:10" ht="12" customHeight="1">
      <c r="B40" s="425"/>
      <c r="C40" s="425"/>
      <c r="D40" s="425"/>
      <c r="E40" s="425"/>
      <c r="F40" s="425"/>
      <c r="H40" s="430"/>
      <c r="I40" s="430"/>
      <c r="J40" s="430"/>
    </row>
    <row r="41" spans="2:10" ht="12" customHeight="1">
      <c r="B41" s="425"/>
      <c r="C41" s="425"/>
      <c r="D41" s="425"/>
      <c r="E41" s="425"/>
      <c r="F41" s="425"/>
      <c r="H41" s="430"/>
      <c r="I41" s="430"/>
      <c r="J41" s="430"/>
    </row>
    <row r="42" spans="2:10" ht="12" customHeight="1">
      <c r="B42" s="425"/>
      <c r="C42" s="425"/>
      <c r="D42" s="425"/>
      <c r="E42" s="425"/>
      <c r="F42" s="425"/>
      <c r="H42" s="430"/>
      <c r="I42" s="430"/>
      <c r="J42" s="430"/>
    </row>
    <row r="43" spans="2:10" ht="12" customHeight="1">
      <c r="B43" s="425"/>
      <c r="C43" s="425"/>
      <c r="D43" s="425"/>
      <c r="E43" s="425"/>
      <c r="F43" s="425"/>
      <c r="H43" s="430"/>
      <c r="I43" s="430"/>
      <c r="J43" s="430"/>
    </row>
    <row r="44" spans="2:6" ht="12" customHeight="1">
      <c r="B44" s="425"/>
      <c r="C44" s="425"/>
      <c r="D44" s="425"/>
      <c r="E44" s="425"/>
      <c r="F44" s="425"/>
    </row>
    <row r="45" spans="2:6" ht="12" customHeight="1">
      <c r="B45" s="425"/>
      <c r="C45" s="425"/>
      <c r="D45" s="425"/>
      <c r="E45" s="425"/>
      <c r="F45" s="425"/>
    </row>
    <row r="46" spans="2:6" ht="12" customHeight="1">
      <c r="B46" s="425"/>
      <c r="C46" s="425"/>
      <c r="D46" s="425"/>
      <c r="E46" s="425"/>
      <c r="F46" s="425"/>
    </row>
    <row r="47" spans="2:6" ht="12" customHeight="1">
      <c r="B47" s="425"/>
      <c r="C47" s="425"/>
      <c r="D47" s="425"/>
      <c r="E47" s="425"/>
      <c r="F47" s="425"/>
    </row>
    <row r="48" spans="2:6" ht="12" customHeight="1">
      <c r="B48" s="425"/>
      <c r="C48" s="425"/>
      <c r="D48" s="425"/>
      <c r="E48" s="425"/>
      <c r="F48" s="425"/>
    </row>
    <row r="49" spans="2:6" ht="12" customHeight="1">
      <c r="B49" s="425"/>
      <c r="C49" s="425"/>
      <c r="D49" s="425"/>
      <c r="E49" s="425"/>
      <c r="F49" s="425"/>
    </row>
    <row r="50" spans="2:6" ht="12" customHeight="1">
      <c r="B50" s="425"/>
      <c r="C50" s="425"/>
      <c r="D50" s="425"/>
      <c r="E50" s="425"/>
      <c r="F50" s="425"/>
    </row>
    <row r="51" spans="2:6" ht="12" customHeight="1">
      <c r="B51" s="425"/>
      <c r="C51" s="425"/>
      <c r="D51" s="425"/>
      <c r="E51" s="425"/>
      <c r="F51" s="425"/>
    </row>
    <row r="52" spans="2:6" ht="12" customHeight="1">
      <c r="B52" s="425"/>
      <c r="C52" s="425"/>
      <c r="D52" s="425"/>
      <c r="E52" s="425"/>
      <c r="F52" s="425"/>
    </row>
    <row r="53" spans="2:6" ht="12" customHeight="1">
      <c r="B53" s="425"/>
      <c r="C53" s="425"/>
      <c r="D53" s="425"/>
      <c r="E53" s="425"/>
      <c r="F53" s="425"/>
    </row>
    <row r="54" spans="2:6" ht="12" customHeight="1">
      <c r="B54" s="425"/>
      <c r="C54" s="425"/>
      <c r="D54" s="425"/>
      <c r="E54" s="425"/>
      <c r="F54" s="425"/>
    </row>
    <row r="55" spans="2:6" ht="12" customHeight="1">
      <c r="B55" s="425"/>
      <c r="C55" s="425"/>
      <c r="D55" s="425"/>
      <c r="E55" s="425"/>
      <c r="F55" s="425"/>
    </row>
    <row r="56" spans="2:6" ht="12" customHeight="1">
      <c r="B56" s="425"/>
      <c r="C56" s="425"/>
      <c r="D56" s="425"/>
      <c r="E56" s="425"/>
      <c r="F56" s="425"/>
    </row>
    <row r="57" spans="2:6" ht="12" customHeight="1">
      <c r="B57" s="425"/>
      <c r="C57" s="425"/>
      <c r="D57" s="425"/>
      <c r="E57" s="425"/>
      <c r="F57" s="425"/>
    </row>
    <row r="58" spans="2:6" ht="12" customHeight="1">
      <c r="B58" s="425"/>
      <c r="C58" s="425"/>
      <c r="D58" s="425"/>
      <c r="E58" s="425"/>
      <c r="F58" s="425"/>
    </row>
    <row r="59" spans="2:6" ht="12" customHeight="1">
      <c r="B59" s="425"/>
      <c r="C59" s="425"/>
      <c r="D59" s="425"/>
      <c r="E59" s="425"/>
      <c r="F59" s="425"/>
    </row>
    <row r="60" spans="2:6" ht="12" customHeight="1">
      <c r="B60" s="425"/>
      <c r="C60" s="425"/>
      <c r="D60" s="425"/>
      <c r="E60" s="425"/>
      <c r="F60" s="425"/>
    </row>
    <row r="61" spans="2:6" ht="12" customHeight="1">
      <c r="B61" s="425"/>
      <c r="C61" s="425"/>
      <c r="D61" s="425"/>
      <c r="E61" s="425"/>
      <c r="F61" s="425"/>
    </row>
    <row r="62" spans="2:6" ht="12" customHeight="1">
      <c r="B62" s="425"/>
      <c r="C62" s="425"/>
      <c r="D62" s="425"/>
      <c r="E62" s="425"/>
      <c r="F62" s="425"/>
    </row>
    <row r="63" spans="2:6" ht="12" customHeight="1">
      <c r="B63" s="425"/>
      <c r="C63" s="425"/>
      <c r="D63" s="425"/>
      <c r="E63" s="425"/>
      <c r="F63" s="425"/>
    </row>
    <row r="64" spans="2:6" ht="12" customHeight="1">
      <c r="B64" s="425"/>
      <c r="C64" s="425"/>
      <c r="D64" s="425"/>
      <c r="E64" s="425"/>
      <c r="F64" s="425"/>
    </row>
    <row r="65" spans="2:6" ht="12" customHeight="1">
      <c r="B65" s="425"/>
      <c r="C65" s="425"/>
      <c r="D65" s="425"/>
      <c r="E65" s="425"/>
      <c r="F65" s="425"/>
    </row>
    <row r="66" spans="2:6" ht="12" customHeight="1">
      <c r="B66" s="425"/>
      <c r="C66" s="425"/>
      <c r="D66" s="425"/>
      <c r="E66" s="425"/>
      <c r="F66" s="425"/>
    </row>
    <row r="67" spans="2:6" ht="12" customHeight="1">
      <c r="B67" s="425"/>
      <c r="C67" s="425"/>
      <c r="D67" s="425"/>
      <c r="E67" s="425"/>
      <c r="F67" s="425"/>
    </row>
    <row r="68" spans="2:6" ht="12" customHeight="1">
      <c r="B68" s="425"/>
      <c r="C68" s="425"/>
      <c r="D68" s="425"/>
      <c r="E68" s="425"/>
      <c r="F68" s="425"/>
    </row>
    <row r="69" spans="2:6" ht="12" customHeight="1">
      <c r="B69" s="425"/>
      <c r="C69" s="425"/>
      <c r="D69" s="425"/>
      <c r="E69" s="425"/>
      <c r="F69" s="425"/>
    </row>
    <row r="70" spans="2:6" ht="12" customHeight="1">
      <c r="B70" s="425"/>
      <c r="C70" s="425"/>
      <c r="D70" s="425"/>
      <c r="E70" s="425"/>
      <c r="F70" s="425"/>
    </row>
    <row r="71" spans="2:6" ht="12" customHeight="1">
      <c r="B71" s="425"/>
      <c r="C71" s="425"/>
      <c r="D71" s="425"/>
      <c r="E71" s="425"/>
      <c r="F71" s="425"/>
    </row>
    <row r="72" spans="2:6" ht="12" customHeight="1">
      <c r="B72" s="425"/>
      <c r="C72" s="425"/>
      <c r="D72" s="425"/>
      <c r="E72" s="425"/>
      <c r="F72" s="425"/>
    </row>
    <row r="73" spans="2:6" ht="12" customHeight="1">
      <c r="B73" s="425"/>
      <c r="C73" s="425"/>
      <c r="D73" s="425"/>
      <c r="E73" s="425"/>
      <c r="F73" s="425"/>
    </row>
    <row r="74" spans="2:6" ht="12" customHeight="1">
      <c r="B74" s="425"/>
      <c r="C74" s="425"/>
      <c r="D74" s="425"/>
      <c r="E74" s="425"/>
      <c r="F74" s="425"/>
    </row>
    <row r="75" spans="2:6" ht="12" customHeight="1">
      <c r="B75" s="425"/>
      <c r="C75" s="425"/>
      <c r="D75" s="425"/>
      <c r="E75" s="425"/>
      <c r="F75" s="425"/>
    </row>
    <row r="76" spans="2:6" ht="12" customHeight="1">
      <c r="B76" s="425"/>
      <c r="C76" s="425"/>
      <c r="D76" s="425"/>
      <c r="E76" s="425"/>
      <c r="F76" s="425"/>
    </row>
    <row r="77" spans="2:6" ht="12" customHeight="1">
      <c r="B77" s="425"/>
      <c r="C77" s="425"/>
      <c r="D77" s="425"/>
      <c r="E77" s="425"/>
      <c r="F77" s="425"/>
    </row>
    <row r="78" spans="2:6" ht="12" customHeight="1">
      <c r="B78" s="425"/>
      <c r="C78" s="425"/>
      <c r="D78" s="425"/>
      <c r="E78" s="425"/>
      <c r="F78" s="425"/>
    </row>
    <row r="79" spans="2:6" ht="12" customHeight="1">
      <c r="B79" s="425"/>
      <c r="C79" s="425"/>
      <c r="D79" s="425"/>
      <c r="E79" s="425"/>
      <c r="F79" s="425"/>
    </row>
    <row r="80" spans="2:6" ht="12" customHeight="1">
      <c r="B80" s="425"/>
      <c r="C80" s="425"/>
      <c r="D80" s="425"/>
      <c r="E80" s="425"/>
      <c r="F80" s="425"/>
    </row>
    <row r="81" spans="2:6" ht="12" customHeight="1">
      <c r="B81" s="425"/>
      <c r="C81" s="425"/>
      <c r="D81" s="425"/>
      <c r="E81" s="425"/>
      <c r="F81" s="425"/>
    </row>
    <row r="82" spans="2:6" ht="12" customHeight="1">
      <c r="B82" s="425"/>
      <c r="C82" s="425"/>
      <c r="D82" s="425"/>
      <c r="E82" s="425"/>
      <c r="F82" s="425"/>
    </row>
    <row r="83" spans="2:6" ht="12" customHeight="1">
      <c r="B83" s="425"/>
      <c r="C83" s="425"/>
      <c r="D83" s="425"/>
      <c r="E83" s="425"/>
      <c r="F83" s="425"/>
    </row>
    <row r="84" spans="2:6" ht="12" customHeight="1">
      <c r="B84" s="425"/>
      <c r="C84" s="425"/>
      <c r="D84" s="425"/>
      <c r="E84" s="425"/>
      <c r="F84" s="425"/>
    </row>
    <row r="85" spans="2:6" ht="12" customHeight="1">
      <c r="B85" s="425"/>
      <c r="C85" s="425"/>
      <c r="D85" s="425"/>
      <c r="E85" s="425"/>
      <c r="F85" s="425"/>
    </row>
    <row r="86" spans="2:6" ht="12" customHeight="1">
      <c r="B86" s="425"/>
      <c r="C86" s="425"/>
      <c r="D86" s="425"/>
      <c r="E86" s="425"/>
      <c r="F86" s="425"/>
    </row>
    <row r="87" spans="2:6" ht="12" customHeight="1">
      <c r="B87" s="425"/>
      <c r="C87" s="425"/>
      <c r="D87" s="425"/>
      <c r="E87" s="425"/>
      <c r="F87" s="425"/>
    </row>
    <row r="88" spans="2:6" ht="12" customHeight="1">
      <c r="B88" s="425"/>
      <c r="C88" s="425"/>
      <c r="D88" s="425"/>
      <c r="E88" s="425"/>
      <c r="F88" s="425"/>
    </row>
    <row r="89" spans="2:6" ht="12" customHeight="1">
      <c r="B89" s="425"/>
      <c r="C89" s="425"/>
      <c r="D89" s="425"/>
      <c r="E89" s="425"/>
      <c r="F89" s="425"/>
    </row>
    <row r="90" spans="2:6" ht="12" customHeight="1">
      <c r="B90" s="425"/>
      <c r="C90" s="425"/>
      <c r="D90" s="425"/>
      <c r="E90" s="425"/>
      <c r="F90" s="425"/>
    </row>
    <row r="91" spans="2:6" ht="12" customHeight="1">
      <c r="B91" s="425"/>
      <c r="C91" s="425"/>
      <c r="D91" s="425"/>
      <c r="E91" s="425"/>
      <c r="F91" s="425"/>
    </row>
    <row r="92" spans="2:6" ht="12" customHeight="1">
      <c r="B92" s="425"/>
      <c r="C92" s="425"/>
      <c r="D92" s="425"/>
      <c r="E92" s="425"/>
      <c r="F92" s="425"/>
    </row>
    <row r="93" spans="2:6" ht="12" customHeight="1">
      <c r="B93" s="425"/>
      <c r="C93" s="425"/>
      <c r="D93" s="425"/>
      <c r="E93" s="425"/>
      <c r="F93" s="425"/>
    </row>
    <row r="94" spans="2:6" ht="12" customHeight="1">
      <c r="B94" s="425"/>
      <c r="C94" s="425"/>
      <c r="D94" s="425"/>
      <c r="E94" s="425"/>
      <c r="F94" s="425"/>
    </row>
    <row r="95" spans="2:6" ht="12" customHeight="1">
      <c r="B95" s="425"/>
      <c r="C95" s="425"/>
      <c r="D95" s="425"/>
      <c r="E95" s="425"/>
      <c r="F95" s="425"/>
    </row>
    <row r="96" spans="2:6" ht="12" customHeight="1">
      <c r="B96" s="425"/>
      <c r="C96" s="425"/>
      <c r="D96" s="425"/>
      <c r="E96" s="425"/>
      <c r="F96" s="425"/>
    </row>
    <row r="97" spans="2:6" ht="12" customHeight="1">
      <c r="B97" s="425"/>
      <c r="C97" s="425"/>
      <c r="D97" s="425"/>
      <c r="E97" s="425"/>
      <c r="F97" s="425"/>
    </row>
    <row r="98" spans="2:6" ht="12" customHeight="1">
      <c r="B98" s="425"/>
      <c r="C98" s="425"/>
      <c r="D98" s="425"/>
      <c r="E98" s="425"/>
      <c r="F98" s="425"/>
    </row>
    <row r="99" spans="2:6" ht="12" customHeight="1">
      <c r="B99" s="425"/>
      <c r="C99" s="425"/>
      <c r="D99" s="425"/>
      <c r="E99" s="425"/>
      <c r="F99" s="425"/>
    </row>
    <row r="100" spans="2:6" ht="12" customHeight="1">
      <c r="B100" s="425"/>
      <c r="C100" s="425"/>
      <c r="D100" s="425"/>
      <c r="E100" s="425"/>
      <c r="F100" s="425"/>
    </row>
    <row r="101" spans="2:6" ht="12" customHeight="1">
      <c r="B101" s="425"/>
      <c r="C101" s="425"/>
      <c r="D101" s="425"/>
      <c r="E101" s="425"/>
      <c r="F101" s="425"/>
    </row>
    <row r="102" spans="2:6" ht="12" customHeight="1">
      <c r="B102" s="425"/>
      <c r="C102" s="425"/>
      <c r="D102" s="425"/>
      <c r="E102" s="425"/>
      <c r="F102" s="425"/>
    </row>
    <row r="103" spans="2:6" ht="12" customHeight="1">
      <c r="B103" s="425"/>
      <c r="C103" s="425"/>
      <c r="D103" s="425"/>
      <c r="E103" s="425"/>
      <c r="F103" s="425"/>
    </row>
    <row r="104" spans="2:6" ht="12" customHeight="1">
      <c r="B104" s="425"/>
      <c r="C104" s="425"/>
      <c r="D104" s="425"/>
      <c r="E104" s="425"/>
      <c r="F104" s="425"/>
    </row>
    <row r="105" spans="2:6" ht="12" customHeight="1">
      <c r="B105" s="425"/>
      <c r="C105" s="425"/>
      <c r="D105" s="425"/>
      <c r="E105" s="425"/>
      <c r="F105" s="425"/>
    </row>
    <row r="106" spans="2:6" ht="12" customHeight="1">
      <c r="B106" s="425"/>
      <c r="C106" s="425"/>
      <c r="D106" s="425"/>
      <c r="E106" s="425"/>
      <c r="F106" s="425"/>
    </row>
    <row r="107" spans="2:6" ht="12" customHeight="1">
      <c r="B107" s="425"/>
      <c r="C107" s="425"/>
      <c r="D107" s="425"/>
      <c r="E107" s="425"/>
      <c r="F107" s="425"/>
    </row>
    <row r="108" spans="2:6" ht="12" customHeight="1">
      <c r="B108" s="425"/>
      <c r="C108" s="425"/>
      <c r="D108" s="425"/>
      <c r="E108" s="425"/>
      <c r="F108" s="425"/>
    </row>
    <row r="109" spans="2:6" ht="12" customHeight="1">
      <c r="B109" s="425"/>
      <c r="C109" s="425"/>
      <c r="D109" s="425"/>
      <c r="E109" s="425"/>
      <c r="F109" s="425"/>
    </row>
    <row r="110" spans="2:6" ht="12" customHeight="1">
      <c r="B110" s="425"/>
      <c r="C110" s="425"/>
      <c r="D110" s="425"/>
      <c r="E110" s="425"/>
      <c r="F110" s="425"/>
    </row>
    <row r="111" spans="2:6" ht="12" customHeight="1">
      <c r="B111" s="425"/>
      <c r="C111" s="425"/>
      <c r="D111" s="425"/>
      <c r="E111" s="425"/>
      <c r="F111" s="425"/>
    </row>
    <row r="112" spans="2:6" ht="12" customHeight="1">
      <c r="B112" s="425"/>
      <c r="C112" s="425"/>
      <c r="D112" s="425"/>
      <c r="E112" s="425"/>
      <c r="F112" s="425"/>
    </row>
    <row r="113" spans="2:6" ht="12" customHeight="1">
      <c r="B113" s="425"/>
      <c r="C113" s="425"/>
      <c r="D113" s="425"/>
      <c r="E113" s="425"/>
      <c r="F113" s="425"/>
    </row>
    <row r="114" spans="2:6" ht="12" customHeight="1">
      <c r="B114" s="425"/>
      <c r="C114" s="425"/>
      <c r="D114" s="425"/>
      <c r="E114" s="425"/>
      <c r="F114" s="425"/>
    </row>
    <row r="115" spans="2:6" ht="12" customHeight="1">
      <c r="B115" s="425"/>
      <c r="C115" s="425"/>
      <c r="D115" s="425"/>
      <c r="E115" s="425"/>
      <c r="F115" s="425"/>
    </row>
    <row r="116" spans="2:6" ht="12" customHeight="1">
      <c r="B116" s="425"/>
      <c r="C116" s="425"/>
      <c r="D116" s="425"/>
      <c r="E116" s="425"/>
      <c r="F116" s="425"/>
    </row>
    <row r="117" spans="2:6" ht="12" customHeight="1">
      <c r="B117" s="425"/>
      <c r="C117" s="425"/>
      <c r="D117" s="425"/>
      <c r="E117" s="425"/>
      <c r="F117" s="425"/>
    </row>
    <row r="118" spans="2:6" ht="12" customHeight="1">
      <c r="B118" s="425"/>
      <c r="C118" s="425"/>
      <c r="D118" s="425"/>
      <c r="E118" s="425"/>
      <c r="F118" s="425"/>
    </row>
    <row r="119" spans="2:6" ht="12" customHeight="1">
      <c r="B119" s="425"/>
      <c r="C119" s="425"/>
      <c r="D119" s="425"/>
      <c r="E119" s="425"/>
      <c r="F119" s="425"/>
    </row>
    <row r="120" spans="2:6" ht="12" customHeight="1">
      <c r="B120" s="425"/>
      <c r="C120" s="425"/>
      <c r="D120" s="425"/>
      <c r="E120" s="425"/>
      <c r="F120" s="425"/>
    </row>
    <row r="121" spans="2:6" ht="12" customHeight="1">
      <c r="B121" s="425"/>
      <c r="C121" s="425"/>
      <c r="D121" s="425"/>
      <c r="E121" s="425"/>
      <c r="F121" s="425"/>
    </row>
    <row r="122" spans="2:6" ht="12" customHeight="1">
      <c r="B122" s="425"/>
      <c r="C122" s="425"/>
      <c r="D122" s="425"/>
      <c r="E122" s="425"/>
      <c r="F122" s="425"/>
    </row>
    <row r="123" spans="2:6" ht="12" customHeight="1">
      <c r="B123" s="425"/>
      <c r="C123" s="425"/>
      <c r="D123" s="425"/>
      <c r="E123" s="425"/>
      <c r="F123" s="425"/>
    </row>
    <row r="124" spans="2:6" ht="12" customHeight="1">
      <c r="B124" s="425"/>
      <c r="C124" s="425"/>
      <c r="D124" s="425"/>
      <c r="E124" s="425"/>
      <c r="F124" s="425"/>
    </row>
    <row r="125" spans="2:6" ht="12" customHeight="1">
      <c r="B125" s="425"/>
      <c r="C125" s="425"/>
      <c r="D125" s="425"/>
      <c r="E125" s="425"/>
      <c r="F125" s="425"/>
    </row>
    <row r="126" spans="2:6" ht="12" customHeight="1">
      <c r="B126" s="425"/>
      <c r="C126" s="425"/>
      <c r="D126" s="425"/>
      <c r="E126" s="425"/>
      <c r="F126" s="425"/>
    </row>
    <row r="127" spans="2:6" ht="12" customHeight="1">
      <c r="B127" s="425"/>
      <c r="C127" s="425"/>
      <c r="D127" s="425"/>
      <c r="E127" s="425"/>
      <c r="F127" s="425"/>
    </row>
    <row r="128" spans="2:6" ht="12" customHeight="1">
      <c r="B128" s="425"/>
      <c r="C128" s="425"/>
      <c r="D128" s="425"/>
      <c r="E128" s="425"/>
      <c r="F128" s="425"/>
    </row>
    <row r="129" spans="2:6" ht="12" customHeight="1">
      <c r="B129" s="425"/>
      <c r="C129" s="425"/>
      <c r="D129" s="425"/>
      <c r="E129" s="425"/>
      <c r="F129" s="425"/>
    </row>
    <row r="130" spans="2:6" ht="12" customHeight="1">
      <c r="B130" s="425"/>
      <c r="C130" s="425"/>
      <c r="D130" s="425"/>
      <c r="E130" s="425"/>
      <c r="F130" s="425"/>
    </row>
    <row r="131" spans="2:6" ht="12" customHeight="1">
      <c r="B131" s="425"/>
      <c r="C131" s="425"/>
      <c r="D131" s="425"/>
      <c r="E131" s="425"/>
      <c r="F131" s="425"/>
    </row>
    <row r="132" spans="2:6" ht="12" customHeight="1">
      <c r="B132" s="425"/>
      <c r="C132" s="425"/>
      <c r="D132" s="425"/>
      <c r="E132" s="425"/>
      <c r="F132" s="425"/>
    </row>
    <row r="133" spans="2:6" ht="12" customHeight="1">
      <c r="B133" s="425"/>
      <c r="C133" s="425"/>
      <c r="D133" s="425"/>
      <c r="E133" s="425"/>
      <c r="F133" s="425"/>
    </row>
    <row r="134" spans="2:6" ht="12" customHeight="1">
      <c r="B134" s="425"/>
      <c r="C134" s="425"/>
      <c r="D134" s="425"/>
      <c r="E134" s="425"/>
      <c r="F134" s="425"/>
    </row>
    <row r="135" spans="2:6" ht="12" customHeight="1">
      <c r="B135" s="425"/>
      <c r="C135" s="425"/>
      <c r="D135" s="425"/>
      <c r="E135" s="425"/>
      <c r="F135" s="425"/>
    </row>
    <row r="136" spans="2:6" ht="12" customHeight="1">
      <c r="B136" s="425"/>
      <c r="C136" s="425"/>
      <c r="D136" s="425"/>
      <c r="E136" s="425"/>
      <c r="F136" s="425"/>
    </row>
    <row r="137" spans="2:6" ht="12" customHeight="1">
      <c r="B137" s="425"/>
      <c r="C137" s="425"/>
      <c r="D137" s="425"/>
      <c r="E137" s="425"/>
      <c r="F137" s="425"/>
    </row>
    <row r="138" spans="2:6" ht="12" customHeight="1">
      <c r="B138" s="425"/>
      <c r="C138" s="425"/>
      <c r="D138" s="425"/>
      <c r="E138" s="425"/>
      <c r="F138" s="425"/>
    </row>
    <row r="139" spans="2:6" ht="12" customHeight="1">
      <c r="B139" s="425"/>
      <c r="C139" s="425"/>
      <c r="D139" s="425"/>
      <c r="E139" s="425"/>
      <c r="F139" s="425"/>
    </row>
    <row r="140" spans="2:6" ht="12" customHeight="1">
      <c r="B140" s="425"/>
      <c r="C140" s="425"/>
      <c r="D140" s="425"/>
      <c r="E140" s="425"/>
      <c r="F140" s="425"/>
    </row>
    <row r="141" spans="2:6" ht="12" customHeight="1">
      <c r="B141" s="425"/>
      <c r="C141" s="425"/>
      <c r="D141" s="425"/>
      <c r="E141" s="425"/>
      <c r="F141" s="425"/>
    </row>
    <row r="142" spans="2:6" ht="12" customHeight="1">
      <c r="B142" s="425"/>
      <c r="C142" s="425"/>
      <c r="D142" s="425"/>
      <c r="E142" s="425"/>
      <c r="F142" s="425"/>
    </row>
    <row r="143" spans="2:6" ht="12" customHeight="1">
      <c r="B143" s="425"/>
      <c r="C143" s="425"/>
      <c r="D143" s="425"/>
      <c r="E143" s="425"/>
      <c r="F143" s="425"/>
    </row>
    <row r="144" spans="2:6" ht="12" customHeight="1">
      <c r="B144" s="425"/>
      <c r="C144" s="425"/>
      <c r="D144" s="425"/>
      <c r="E144" s="425"/>
      <c r="F144" s="425"/>
    </row>
    <row r="145" spans="2:6" ht="12" customHeight="1">
      <c r="B145" s="425"/>
      <c r="C145" s="425"/>
      <c r="D145" s="425"/>
      <c r="E145" s="425"/>
      <c r="F145" s="425"/>
    </row>
    <row r="146" spans="2:6" ht="12" customHeight="1">
      <c r="B146" s="425"/>
      <c r="C146" s="425"/>
      <c r="D146" s="425"/>
      <c r="E146" s="425"/>
      <c r="F146" s="425"/>
    </row>
    <row r="147" spans="2:6" ht="12" customHeight="1">
      <c r="B147" s="425"/>
      <c r="C147" s="425"/>
      <c r="D147" s="425"/>
      <c r="E147" s="425"/>
      <c r="F147" s="425"/>
    </row>
    <row r="148" spans="2:6" ht="12" customHeight="1">
      <c r="B148" s="425"/>
      <c r="C148" s="425"/>
      <c r="D148" s="425"/>
      <c r="E148" s="425"/>
      <c r="F148" s="425"/>
    </row>
    <row r="149" spans="2:6" ht="12" customHeight="1">
      <c r="B149" s="425"/>
      <c r="C149" s="425"/>
      <c r="D149" s="425"/>
      <c r="E149" s="425"/>
      <c r="F149" s="425"/>
    </row>
    <row r="150" spans="2:6" ht="12" customHeight="1">
      <c r="B150" s="425"/>
      <c r="C150" s="425"/>
      <c r="D150" s="425"/>
      <c r="E150" s="425"/>
      <c r="F150" s="425"/>
    </row>
    <row r="151" spans="2:6" ht="12" customHeight="1">
      <c r="B151" s="425"/>
      <c r="C151" s="425"/>
      <c r="D151" s="425"/>
      <c r="E151" s="425"/>
      <c r="F151" s="425"/>
    </row>
    <row r="152" spans="2:6" ht="12" customHeight="1">
      <c r="B152" s="425"/>
      <c r="C152" s="425"/>
      <c r="D152" s="425"/>
      <c r="E152" s="425"/>
      <c r="F152" s="425"/>
    </row>
    <row r="153" spans="2:6" ht="12" customHeight="1">
      <c r="B153" s="425"/>
      <c r="C153" s="425"/>
      <c r="D153" s="425"/>
      <c r="E153" s="425"/>
      <c r="F153" s="425"/>
    </row>
    <row r="154" spans="2:6" ht="12" customHeight="1">
      <c r="B154" s="425"/>
      <c r="C154" s="425"/>
      <c r="D154" s="425"/>
      <c r="E154" s="425"/>
      <c r="F154" s="425"/>
    </row>
    <row r="155" spans="2:6" ht="12" customHeight="1">
      <c r="B155" s="425"/>
      <c r="C155" s="425"/>
      <c r="D155" s="425"/>
      <c r="E155" s="425"/>
      <c r="F155" s="425"/>
    </row>
    <row r="156" spans="2:6" ht="12" customHeight="1">
      <c r="B156" s="425"/>
      <c r="C156" s="425"/>
      <c r="D156" s="425"/>
      <c r="E156" s="425"/>
      <c r="F156" s="425"/>
    </row>
    <row r="157" spans="2:6" ht="12" customHeight="1">
      <c r="B157" s="425"/>
      <c r="C157" s="425"/>
      <c r="D157" s="425"/>
      <c r="E157" s="425"/>
      <c r="F157" s="425"/>
    </row>
    <row r="158" spans="2:6" ht="12" customHeight="1">
      <c r="B158" s="425"/>
      <c r="C158" s="425"/>
      <c r="D158" s="425"/>
      <c r="E158" s="425"/>
      <c r="F158" s="425"/>
    </row>
    <row r="159" spans="2:6" ht="12" customHeight="1">
      <c r="B159" s="425"/>
      <c r="C159" s="425"/>
      <c r="D159" s="425"/>
      <c r="E159" s="425"/>
      <c r="F159" s="425"/>
    </row>
    <row r="160" spans="2:6" ht="12" customHeight="1">
      <c r="B160" s="425"/>
      <c r="C160" s="425"/>
      <c r="D160" s="425"/>
      <c r="E160" s="425"/>
      <c r="F160" s="425"/>
    </row>
    <row r="161" spans="2:6" ht="12" customHeight="1">
      <c r="B161" s="425"/>
      <c r="C161" s="425"/>
      <c r="D161" s="425"/>
      <c r="E161" s="425"/>
      <c r="F161" s="425"/>
    </row>
    <row r="162" spans="2:6" ht="12" customHeight="1">
      <c r="B162" s="425"/>
      <c r="C162" s="425"/>
      <c r="D162" s="425"/>
      <c r="E162" s="425"/>
      <c r="F162" s="425"/>
    </row>
    <row r="163" spans="2:6" ht="12" customHeight="1">
      <c r="B163" s="425"/>
      <c r="C163" s="425"/>
      <c r="D163" s="425"/>
      <c r="E163" s="425"/>
      <c r="F163" s="425"/>
    </row>
    <row r="164" spans="2:6" ht="12" customHeight="1">
      <c r="B164" s="425"/>
      <c r="C164" s="425"/>
      <c r="D164" s="425"/>
      <c r="E164" s="425"/>
      <c r="F164" s="425"/>
    </row>
    <row r="165" spans="2:6" ht="12" customHeight="1">
      <c r="B165" s="425"/>
      <c r="C165" s="425"/>
      <c r="D165" s="425"/>
      <c r="E165" s="425"/>
      <c r="F165" s="425"/>
    </row>
    <row r="166" spans="2:6" ht="12" customHeight="1">
      <c r="B166" s="425"/>
      <c r="C166" s="425"/>
      <c r="D166" s="425"/>
      <c r="E166" s="425"/>
      <c r="F166" s="425"/>
    </row>
    <row r="167" spans="2:6" ht="12" customHeight="1">
      <c r="B167" s="425"/>
      <c r="C167" s="425"/>
      <c r="D167" s="425"/>
      <c r="E167" s="425"/>
      <c r="F167" s="425"/>
    </row>
    <row r="168" spans="2:6" ht="12" customHeight="1">
      <c r="B168" s="425"/>
      <c r="C168" s="425"/>
      <c r="D168" s="425"/>
      <c r="E168" s="425"/>
      <c r="F168" s="425"/>
    </row>
    <row r="169" spans="2:6" ht="12" customHeight="1">
      <c r="B169" s="425"/>
      <c r="C169" s="425"/>
      <c r="D169" s="425"/>
      <c r="E169" s="425"/>
      <c r="F169" s="425"/>
    </row>
    <row r="170" spans="2:6" ht="12" customHeight="1">
      <c r="B170" s="425"/>
      <c r="C170" s="425"/>
      <c r="D170" s="425"/>
      <c r="E170" s="425"/>
      <c r="F170" s="425"/>
    </row>
    <row r="171" spans="2:6" ht="13.5">
      <c r="B171" s="425"/>
      <c r="C171" s="425"/>
      <c r="D171" s="425"/>
      <c r="E171" s="425"/>
      <c r="F171" s="425"/>
    </row>
    <row r="172" spans="2:6" ht="13.5">
      <c r="B172" s="425"/>
      <c r="C172" s="425"/>
      <c r="D172" s="425"/>
      <c r="E172" s="425"/>
      <c r="F172" s="425"/>
    </row>
    <row r="173" spans="2:6" ht="13.5">
      <c r="B173" s="425"/>
      <c r="C173" s="425"/>
      <c r="D173" s="425"/>
      <c r="E173" s="425"/>
      <c r="F173" s="425"/>
    </row>
    <row r="174" spans="2:6" ht="13.5">
      <c r="B174" s="425"/>
      <c r="C174" s="425"/>
      <c r="D174" s="425"/>
      <c r="E174" s="425"/>
      <c r="F174" s="425"/>
    </row>
  </sheetData>
  <sheetProtection/>
  <mergeCells count="3">
    <mergeCell ref="H4:J4"/>
    <mergeCell ref="A2:J2"/>
    <mergeCell ref="L2:M2"/>
  </mergeCells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261" customWidth="1"/>
    <col min="2" max="5" width="11.16015625" style="261" customWidth="1"/>
    <col min="6" max="6" width="11.16015625" style="262" customWidth="1"/>
    <col min="7" max="7" width="0.4921875" style="262" customWidth="1"/>
    <col min="8" max="10" width="8.16015625" style="261" customWidth="1"/>
    <col min="11" max="16384" width="13.33203125" style="261" customWidth="1"/>
  </cols>
  <sheetData>
    <row r="1" spans="1:6" ht="36" customHeight="1">
      <c r="A1" s="174"/>
      <c r="B1" s="174"/>
      <c r="F1" s="261"/>
    </row>
    <row r="2" spans="1:10" s="504" customFormat="1" ht="27.75" customHeight="1">
      <c r="A2" s="728" t="s">
        <v>205</v>
      </c>
      <c r="B2" s="728"/>
      <c r="C2" s="728"/>
      <c r="D2" s="728"/>
      <c r="E2" s="728"/>
      <c r="F2" s="728"/>
      <c r="G2" s="728"/>
      <c r="H2" s="728"/>
      <c r="I2" s="706" t="s">
        <v>141</v>
      </c>
      <c r="J2" s="706"/>
    </row>
    <row r="3" spans="1:10" ht="13.5" customHeight="1">
      <c r="A3" s="263" t="s">
        <v>71</v>
      </c>
      <c r="B3" s="505"/>
      <c r="C3" s="505"/>
      <c r="D3" s="505"/>
      <c r="E3" s="505"/>
      <c r="F3" s="505"/>
      <c r="G3" s="505"/>
      <c r="H3" s="505"/>
      <c r="I3" s="505"/>
      <c r="J3" s="505"/>
    </row>
    <row r="4" spans="1:10" ht="13.5">
      <c r="A4" s="506"/>
      <c r="B4" s="264">
        <v>2015</v>
      </c>
      <c r="C4" s="264"/>
      <c r="D4" s="264"/>
      <c r="E4" s="685"/>
      <c r="F4" s="264">
        <v>2016</v>
      </c>
      <c r="G4" s="265"/>
      <c r="H4" s="266" t="s">
        <v>48</v>
      </c>
      <c r="I4" s="266"/>
      <c r="J4" s="266"/>
    </row>
    <row r="5" spans="1:10" ht="30" customHeight="1">
      <c r="A5" s="266"/>
      <c r="B5" s="91" t="s">
        <v>239</v>
      </c>
      <c r="C5" s="92" t="s">
        <v>240</v>
      </c>
      <c r="D5" s="92" t="s">
        <v>241</v>
      </c>
      <c r="E5" s="92" t="s">
        <v>242</v>
      </c>
      <c r="F5" s="53" t="s">
        <v>239</v>
      </c>
      <c r="G5" s="27"/>
      <c r="H5" s="26" t="s">
        <v>49</v>
      </c>
      <c r="I5" s="26" t="s">
        <v>50</v>
      </c>
      <c r="J5" s="6" t="s">
        <v>122</v>
      </c>
    </row>
    <row r="6" spans="1:10" ht="12" customHeight="1">
      <c r="A6" s="605"/>
      <c r="B6" s="606"/>
      <c r="C6" s="606"/>
      <c r="D6" s="606"/>
      <c r="E6" s="606"/>
      <c r="G6" s="607"/>
      <c r="H6" s="174"/>
      <c r="I6" s="174"/>
      <c r="J6" s="267"/>
    </row>
    <row r="7" spans="1:10" ht="12" customHeight="1">
      <c r="A7" s="179" t="s">
        <v>129</v>
      </c>
      <c r="B7" s="242">
        <v>928851</v>
      </c>
      <c r="C7" s="242">
        <v>871607</v>
      </c>
      <c r="D7" s="242">
        <v>806758</v>
      </c>
      <c r="E7" s="242">
        <v>898627</v>
      </c>
      <c r="F7" s="242">
        <v>1184848</v>
      </c>
      <c r="G7" s="243"/>
      <c r="H7" s="244">
        <v>31.85</v>
      </c>
      <c r="I7" s="244">
        <v>27.56</v>
      </c>
      <c r="J7" s="244">
        <v>31.85</v>
      </c>
    </row>
    <row r="8" spans="1:10" ht="12" customHeight="1">
      <c r="A8" s="180" t="s">
        <v>180</v>
      </c>
      <c r="B8" s="245">
        <v>868752</v>
      </c>
      <c r="C8" s="245">
        <v>839532</v>
      </c>
      <c r="D8" s="245">
        <v>724801</v>
      </c>
      <c r="E8" s="245">
        <v>866298</v>
      </c>
      <c r="F8" s="245">
        <v>870530</v>
      </c>
      <c r="G8" s="243"/>
      <c r="H8" s="246">
        <v>0.49</v>
      </c>
      <c r="I8" s="246">
        <v>0.2</v>
      </c>
      <c r="J8" s="246">
        <v>0.49</v>
      </c>
    </row>
    <row r="9" spans="1:10" ht="12" customHeight="1">
      <c r="A9" s="180" t="s">
        <v>223</v>
      </c>
      <c r="B9" s="245">
        <v>658596</v>
      </c>
      <c r="C9" s="245">
        <v>619419</v>
      </c>
      <c r="D9" s="245">
        <v>548437</v>
      </c>
      <c r="E9" s="245">
        <v>690108</v>
      </c>
      <c r="F9" s="245">
        <v>705304</v>
      </c>
      <c r="G9" s="243"/>
      <c r="H9" s="246">
        <v>2.2</v>
      </c>
      <c r="I9" s="246">
        <v>7.09</v>
      </c>
      <c r="J9" s="246">
        <v>2.2</v>
      </c>
    </row>
    <row r="10" spans="1:10" ht="12" customHeight="1">
      <c r="A10" s="180" t="s">
        <v>224</v>
      </c>
      <c r="B10" s="245">
        <v>576245</v>
      </c>
      <c r="C10" s="245">
        <v>550624</v>
      </c>
      <c r="D10" s="245">
        <v>523918</v>
      </c>
      <c r="E10" s="245">
        <v>659601</v>
      </c>
      <c r="F10" s="245">
        <v>685903</v>
      </c>
      <c r="G10" s="243"/>
      <c r="H10" s="246">
        <v>3.99</v>
      </c>
      <c r="I10" s="246">
        <v>19.03</v>
      </c>
      <c r="J10" s="246">
        <v>3.99</v>
      </c>
    </row>
    <row r="11" spans="1:10" ht="22.5" customHeight="1">
      <c r="A11" s="180" t="s">
        <v>123</v>
      </c>
      <c r="B11" s="245">
        <v>17697</v>
      </c>
      <c r="C11" s="245">
        <v>2228</v>
      </c>
      <c r="D11" s="245">
        <v>5066</v>
      </c>
      <c r="E11" s="245">
        <v>11215</v>
      </c>
      <c r="F11" s="245">
        <v>9149</v>
      </c>
      <c r="G11" s="243"/>
      <c r="H11" s="246">
        <v>-18.42</v>
      </c>
      <c r="I11" s="246">
        <v>-48.3</v>
      </c>
      <c r="J11" s="246">
        <v>-18.42</v>
      </c>
    </row>
    <row r="12" spans="1:10" ht="12" customHeight="1">
      <c r="A12" s="180" t="s">
        <v>225</v>
      </c>
      <c r="B12" s="245">
        <v>0</v>
      </c>
      <c r="C12" s="245">
        <v>0</v>
      </c>
      <c r="D12" s="245">
        <v>0</v>
      </c>
      <c r="E12" s="245">
        <v>0</v>
      </c>
      <c r="F12" s="245">
        <v>0</v>
      </c>
      <c r="G12" s="243"/>
      <c r="H12" s="246" t="s">
        <v>243</v>
      </c>
      <c r="I12" s="246" t="s">
        <v>243</v>
      </c>
      <c r="J12" s="246" t="s">
        <v>243</v>
      </c>
    </row>
    <row r="13" spans="1:10" ht="12" customHeight="1">
      <c r="A13" s="180" t="s">
        <v>226</v>
      </c>
      <c r="B13" s="245">
        <v>0</v>
      </c>
      <c r="C13" s="245">
        <v>0</v>
      </c>
      <c r="D13" s="245">
        <v>0</v>
      </c>
      <c r="E13" s="245">
        <v>0</v>
      </c>
      <c r="F13" s="245">
        <v>0</v>
      </c>
      <c r="G13" s="247"/>
      <c r="H13" s="246" t="s">
        <v>243</v>
      </c>
      <c r="I13" s="246" t="s">
        <v>243</v>
      </c>
      <c r="J13" s="246" t="s">
        <v>243</v>
      </c>
    </row>
    <row r="14" spans="1:10" ht="12" customHeight="1">
      <c r="A14" s="180" t="s">
        <v>227</v>
      </c>
      <c r="B14" s="245">
        <v>0</v>
      </c>
      <c r="C14" s="245">
        <v>4303</v>
      </c>
      <c r="D14" s="245">
        <v>4312</v>
      </c>
      <c r="E14" s="245">
        <v>4316</v>
      </c>
      <c r="F14" s="245">
        <v>4619</v>
      </c>
      <c r="G14" s="247"/>
      <c r="H14" s="246">
        <v>7.02</v>
      </c>
      <c r="I14" s="246" t="s">
        <v>243</v>
      </c>
      <c r="J14" s="246">
        <v>7.02</v>
      </c>
    </row>
    <row r="15" spans="1:10" ht="12" customHeight="1">
      <c r="A15" s="180" t="s">
        <v>228</v>
      </c>
      <c r="B15" s="248">
        <v>82350</v>
      </c>
      <c r="C15" s="248">
        <v>64491</v>
      </c>
      <c r="D15" s="248">
        <v>20207</v>
      </c>
      <c r="E15" s="248">
        <v>26190</v>
      </c>
      <c r="F15" s="248">
        <v>14782</v>
      </c>
      <c r="G15" s="247"/>
      <c r="H15" s="246">
        <v>-43.56</v>
      </c>
      <c r="I15" s="246">
        <v>-82.05</v>
      </c>
      <c r="J15" s="246">
        <v>-43.56</v>
      </c>
    </row>
    <row r="16" spans="1:10" ht="12" customHeight="1">
      <c r="A16" s="180" t="s">
        <v>229</v>
      </c>
      <c r="B16" s="248">
        <v>0</v>
      </c>
      <c r="C16" s="248">
        <v>0</v>
      </c>
      <c r="D16" s="248">
        <v>0</v>
      </c>
      <c r="E16" s="248">
        <v>0</v>
      </c>
      <c r="F16" s="248">
        <v>0</v>
      </c>
      <c r="G16" s="247"/>
      <c r="H16" s="246" t="s">
        <v>243</v>
      </c>
      <c r="I16" s="246" t="s">
        <v>243</v>
      </c>
      <c r="J16" s="246" t="s">
        <v>243</v>
      </c>
    </row>
    <row r="17" spans="1:10" ht="12" customHeight="1">
      <c r="A17" s="180" t="s">
        <v>230</v>
      </c>
      <c r="B17" s="248">
        <v>210156</v>
      </c>
      <c r="C17" s="248">
        <v>220114</v>
      </c>
      <c r="D17" s="248">
        <v>176363</v>
      </c>
      <c r="E17" s="248">
        <v>176190</v>
      </c>
      <c r="F17" s="248">
        <v>165226</v>
      </c>
      <c r="G17" s="247"/>
      <c r="H17" s="246">
        <v>-6.22</v>
      </c>
      <c r="I17" s="246">
        <v>-21.38</v>
      </c>
      <c r="J17" s="246">
        <v>-6.22</v>
      </c>
    </row>
    <row r="18" spans="1:10" ht="12" customHeight="1">
      <c r="A18" s="180" t="s">
        <v>231</v>
      </c>
      <c r="B18" s="245">
        <v>156239</v>
      </c>
      <c r="C18" s="245">
        <v>177339</v>
      </c>
      <c r="D18" s="245">
        <v>157928</v>
      </c>
      <c r="E18" s="245">
        <v>155425</v>
      </c>
      <c r="F18" s="245">
        <v>153484</v>
      </c>
      <c r="G18" s="247"/>
      <c r="H18" s="246">
        <v>-1.25</v>
      </c>
      <c r="I18" s="246">
        <v>-1.76</v>
      </c>
      <c r="J18" s="246">
        <v>-1.25</v>
      </c>
    </row>
    <row r="19" spans="1:10" ht="12" customHeight="1">
      <c r="A19" s="180" t="s">
        <v>232</v>
      </c>
      <c r="B19" s="245">
        <v>0</v>
      </c>
      <c r="C19" s="245">
        <v>0</v>
      </c>
      <c r="D19" s="245">
        <v>0</v>
      </c>
      <c r="E19" s="245">
        <v>0</v>
      </c>
      <c r="F19" s="245">
        <v>0</v>
      </c>
      <c r="G19" s="247"/>
      <c r="H19" s="246" t="s">
        <v>243</v>
      </c>
      <c r="I19" s="246" t="s">
        <v>243</v>
      </c>
      <c r="J19" s="246" t="s">
        <v>243</v>
      </c>
    </row>
    <row r="20" spans="1:10" ht="12" customHeight="1">
      <c r="A20" s="180" t="s">
        <v>233</v>
      </c>
      <c r="B20" s="245">
        <v>0</v>
      </c>
      <c r="C20" s="245">
        <v>0</v>
      </c>
      <c r="D20" s="245">
        <v>0</v>
      </c>
      <c r="E20" s="245">
        <v>0</v>
      </c>
      <c r="F20" s="245">
        <v>0</v>
      </c>
      <c r="G20" s="247"/>
      <c r="H20" s="246" t="s">
        <v>243</v>
      </c>
      <c r="I20" s="246" t="s">
        <v>243</v>
      </c>
      <c r="J20" s="246" t="s">
        <v>243</v>
      </c>
    </row>
    <row r="21" spans="1:10" ht="12" customHeight="1">
      <c r="A21" s="180" t="s">
        <v>234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">
        <v>243</v>
      </c>
      <c r="I21" s="246" t="s">
        <v>243</v>
      </c>
      <c r="J21" s="246" t="s">
        <v>243</v>
      </c>
    </row>
    <row r="22" spans="1:10" ht="12" customHeight="1">
      <c r="A22" s="180" t="s">
        <v>235</v>
      </c>
      <c r="B22" s="245">
        <v>53917</v>
      </c>
      <c r="C22" s="245">
        <v>42775</v>
      </c>
      <c r="D22" s="245">
        <v>18436</v>
      </c>
      <c r="E22" s="245">
        <v>20766</v>
      </c>
      <c r="F22" s="245">
        <v>11742</v>
      </c>
      <c r="G22" s="247"/>
      <c r="H22" s="246">
        <v>-43.46</v>
      </c>
      <c r="I22" s="246">
        <v>-78.22</v>
      </c>
      <c r="J22" s="246">
        <v>-43.46</v>
      </c>
    </row>
    <row r="23" spans="1:10" ht="12" customHeight="1">
      <c r="A23" s="180" t="s">
        <v>236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243</v>
      </c>
      <c r="I23" s="246" t="s">
        <v>243</v>
      </c>
      <c r="J23" s="246" t="s">
        <v>243</v>
      </c>
    </row>
    <row r="24" spans="1:10" ht="12" customHeight="1">
      <c r="A24" s="180" t="s">
        <v>237</v>
      </c>
      <c r="B24" s="245">
        <v>0</v>
      </c>
      <c r="C24" s="245">
        <v>0</v>
      </c>
      <c r="D24" s="245">
        <v>0</v>
      </c>
      <c r="E24" s="245">
        <v>0</v>
      </c>
      <c r="F24" s="245">
        <v>0</v>
      </c>
      <c r="G24" s="247"/>
      <c r="H24" s="246" t="s">
        <v>243</v>
      </c>
      <c r="I24" s="246" t="s">
        <v>243</v>
      </c>
      <c r="J24" s="246" t="s">
        <v>243</v>
      </c>
    </row>
    <row r="25" spans="1:10" ht="12" customHeight="1">
      <c r="A25" s="180" t="s">
        <v>124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243</v>
      </c>
      <c r="I25" s="246" t="s">
        <v>243</v>
      </c>
      <c r="J25" s="246" t="s">
        <v>243</v>
      </c>
    </row>
    <row r="26" spans="1:10" ht="12" customHeight="1">
      <c r="A26" s="180" t="s">
        <v>125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243</v>
      </c>
      <c r="I26" s="246" t="s">
        <v>243</v>
      </c>
      <c r="J26" s="246" t="s">
        <v>243</v>
      </c>
    </row>
    <row r="27" spans="1:10" ht="12" customHeight="1">
      <c r="A27" s="180" t="s">
        <v>126</v>
      </c>
      <c r="B27" s="245">
        <v>107643</v>
      </c>
      <c r="C27" s="245">
        <v>76685</v>
      </c>
      <c r="D27" s="245">
        <v>100479</v>
      </c>
      <c r="E27" s="245">
        <v>56944</v>
      </c>
      <c r="F27" s="245">
        <v>336631</v>
      </c>
      <c r="G27" s="247"/>
      <c r="H27" s="246">
        <v>491.16</v>
      </c>
      <c r="I27" s="246">
        <v>212.73</v>
      </c>
      <c r="J27" s="246">
        <v>491.16</v>
      </c>
    </row>
    <row r="28" spans="1:10" ht="12" customHeight="1">
      <c r="A28" s="181" t="s">
        <v>127</v>
      </c>
      <c r="B28" s="249">
        <v>-47544</v>
      </c>
      <c r="C28" s="249">
        <v>-44611</v>
      </c>
      <c r="D28" s="249">
        <v>-18522</v>
      </c>
      <c r="E28" s="249">
        <v>-24616</v>
      </c>
      <c r="F28" s="249">
        <v>-22314</v>
      </c>
      <c r="G28" s="250"/>
      <c r="H28" s="251">
        <v>9.35</v>
      </c>
      <c r="I28" s="251">
        <v>53.07</v>
      </c>
      <c r="J28" s="251">
        <v>9.35</v>
      </c>
    </row>
    <row r="29" spans="1:10" ht="12" customHeight="1">
      <c r="A29" s="553" t="s">
        <v>192</v>
      </c>
      <c r="B29" s="93"/>
      <c r="D29" s="268"/>
      <c r="E29" s="94"/>
      <c r="F29" s="94"/>
      <c r="G29" s="261"/>
      <c r="H29" s="507"/>
      <c r="I29" s="507"/>
      <c r="J29" s="507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253" customWidth="1"/>
    <col min="2" max="5" width="11.16015625" style="253" customWidth="1"/>
    <col min="6" max="6" width="11.16015625" style="254" customWidth="1"/>
    <col min="7" max="7" width="0.4921875" style="254" customWidth="1"/>
    <col min="8" max="10" width="8.16015625" style="253" customWidth="1"/>
    <col min="11" max="16384" width="13.33203125" style="253" customWidth="1"/>
  </cols>
  <sheetData>
    <row r="1" spans="1:6" ht="36" customHeight="1">
      <c r="A1" s="174"/>
      <c r="B1" s="174"/>
      <c r="F1" s="253"/>
    </row>
    <row r="2" spans="1:10" s="500" customFormat="1" ht="27.75" customHeight="1">
      <c r="A2" s="729" t="s">
        <v>206</v>
      </c>
      <c r="B2" s="729"/>
      <c r="C2" s="729"/>
      <c r="D2" s="729"/>
      <c r="E2" s="729"/>
      <c r="F2" s="729"/>
      <c r="G2" s="729"/>
      <c r="H2" s="729"/>
      <c r="I2" s="706" t="s">
        <v>142</v>
      </c>
      <c r="J2" s="706"/>
    </row>
    <row r="3" spans="1:10" ht="13.5" customHeight="1">
      <c r="A3" s="255" t="s">
        <v>71</v>
      </c>
      <c r="B3" s="501"/>
      <c r="C3" s="501"/>
      <c r="D3" s="501"/>
      <c r="E3" s="501"/>
      <c r="F3" s="501"/>
      <c r="G3" s="501"/>
      <c r="H3" s="501"/>
      <c r="I3" s="501"/>
      <c r="J3" s="501"/>
    </row>
    <row r="4" spans="1:10" ht="13.5">
      <c r="A4" s="502"/>
      <c r="B4" s="256">
        <v>2015</v>
      </c>
      <c r="C4" s="256"/>
      <c r="D4" s="256"/>
      <c r="E4" s="684"/>
      <c r="F4" s="256">
        <v>2016</v>
      </c>
      <c r="G4" s="257"/>
      <c r="H4" s="258" t="s">
        <v>48</v>
      </c>
      <c r="I4" s="258"/>
      <c r="J4" s="258"/>
    </row>
    <row r="5" spans="1:10" ht="30" customHeight="1">
      <c r="A5" s="258"/>
      <c r="B5" s="87" t="s">
        <v>239</v>
      </c>
      <c r="C5" s="88" t="s">
        <v>240</v>
      </c>
      <c r="D5" s="88" t="s">
        <v>241</v>
      </c>
      <c r="E5" s="88" t="s">
        <v>242</v>
      </c>
      <c r="F5" s="53" t="s">
        <v>239</v>
      </c>
      <c r="G5" s="29"/>
      <c r="H5" s="28" t="s">
        <v>49</v>
      </c>
      <c r="I5" s="28" t="s">
        <v>50</v>
      </c>
      <c r="J5" s="6" t="s">
        <v>122</v>
      </c>
    </row>
    <row r="6" spans="1:10" ht="12" customHeight="1">
      <c r="A6" s="602"/>
      <c r="B6" s="603"/>
      <c r="C6" s="603"/>
      <c r="D6" s="603"/>
      <c r="E6" s="603"/>
      <c r="G6" s="604"/>
      <c r="H6" s="174"/>
      <c r="I6" s="174"/>
      <c r="J6" s="259"/>
    </row>
    <row r="7" spans="1:10" ht="12" customHeight="1">
      <c r="A7" s="179" t="s">
        <v>129</v>
      </c>
      <c r="B7" s="242">
        <v>8298026</v>
      </c>
      <c r="C7" s="242">
        <v>9988065</v>
      </c>
      <c r="D7" s="242">
        <v>10595642</v>
      </c>
      <c r="E7" s="242">
        <v>11228056</v>
      </c>
      <c r="F7" s="242">
        <v>11073734</v>
      </c>
      <c r="G7" s="243"/>
      <c r="H7" s="244">
        <v>-1.37</v>
      </c>
      <c r="I7" s="244">
        <v>33.45</v>
      </c>
      <c r="J7" s="244">
        <v>-1.37</v>
      </c>
    </row>
    <row r="8" spans="1:10" ht="12" customHeight="1">
      <c r="A8" s="180" t="s">
        <v>180</v>
      </c>
      <c r="B8" s="245">
        <v>7418533</v>
      </c>
      <c r="C8" s="245">
        <v>8979097</v>
      </c>
      <c r="D8" s="245">
        <v>9522053</v>
      </c>
      <c r="E8" s="245">
        <v>9981983</v>
      </c>
      <c r="F8" s="245">
        <v>10120498</v>
      </c>
      <c r="G8" s="243"/>
      <c r="H8" s="246">
        <v>1.39</v>
      </c>
      <c r="I8" s="246">
        <v>36.42</v>
      </c>
      <c r="J8" s="246">
        <v>1.39</v>
      </c>
    </row>
    <row r="9" spans="1:10" ht="12" customHeight="1">
      <c r="A9" s="180" t="s">
        <v>223</v>
      </c>
      <c r="B9" s="245">
        <v>2672357</v>
      </c>
      <c r="C9" s="245">
        <v>3120596</v>
      </c>
      <c r="D9" s="245">
        <v>3375879</v>
      </c>
      <c r="E9" s="245">
        <v>3366497</v>
      </c>
      <c r="F9" s="245">
        <v>3057449</v>
      </c>
      <c r="G9" s="243"/>
      <c r="H9" s="246">
        <v>-9.18</v>
      </c>
      <c r="I9" s="246">
        <v>14.41</v>
      </c>
      <c r="J9" s="246">
        <v>-9.18</v>
      </c>
    </row>
    <row r="10" spans="1:10" ht="12" customHeight="1">
      <c r="A10" s="180" t="s">
        <v>224</v>
      </c>
      <c r="B10" s="245">
        <v>1033802</v>
      </c>
      <c r="C10" s="245">
        <v>1142886</v>
      </c>
      <c r="D10" s="245">
        <v>1017750</v>
      </c>
      <c r="E10" s="245">
        <v>1050956</v>
      </c>
      <c r="F10" s="245">
        <v>1144192</v>
      </c>
      <c r="G10" s="243"/>
      <c r="H10" s="246">
        <v>8.87</v>
      </c>
      <c r="I10" s="246">
        <v>10.68</v>
      </c>
      <c r="J10" s="246">
        <v>8.87</v>
      </c>
    </row>
    <row r="11" spans="1:10" ht="22.5" customHeight="1">
      <c r="A11" s="180" t="s">
        <v>123</v>
      </c>
      <c r="B11" s="245">
        <v>356529</v>
      </c>
      <c r="C11" s="245">
        <v>511577</v>
      </c>
      <c r="D11" s="245">
        <v>326337</v>
      </c>
      <c r="E11" s="245">
        <v>457385</v>
      </c>
      <c r="F11" s="245">
        <v>598577</v>
      </c>
      <c r="G11" s="243"/>
      <c r="H11" s="246">
        <v>30.87</v>
      </c>
      <c r="I11" s="246">
        <v>67.89</v>
      </c>
      <c r="J11" s="246">
        <v>30.87</v>
      </c>
    </row>
    <row r="12" spans="1:10" ht="12" customHeight="1">
      <c r="A12" s="180" t="s">
        <v>225</v>
      </c>
      <c r="B12" s="245">
        <v>87033</v>
      </c>
      <c r="C12" s="245">
        <v>43807</v>
      </c>
      <c r="D12" s="245">
        <v>58204</v>
      </c>
      <c r="E12" s="245">
        <v>42794</v>
      </c>
      <c r="F12" s="245">
        <v>43460</v>
      </c>
      <c r="G12" s="243"/>
      <c r="H12" s="246">
        <v>1.56</v>
      </c>
      <c r="I12" s="246">
        <v>-50.06</v>
      </c>
      <c r="J12" s="246">
        <v>1.56</v>
      </c>
    </row>
    <row r="13" spans="1:10" ht="12" customHeight="1">
      <c r="A13" s="180" t="s">
        <v>226</v>
      </c>
      <c r="B13" s="245">
        <v>348870</v>
      </c>
      <c r="C13" s="245">
        <v>302080</v>
      </c>
      <c r="D13" s="245">
        <v>302009</v>
      </c>
      <c r="E13" s="245">
        <v>289757</v>
      </c>
      <c r="F13" s="245">
        <v>217877</v>
      </c>
      <c r="G13" s="247"/>
      <c r="H13" s="246">
        <v>-24.81</v>
      </c>
      <c r="I13" s="246">
        <v>-37.55</v>
      </c>
      <c r="J13" s="246">
        <v>-24.81</v>
      </c>
    </row>
    <row r="14" spans="1:10" ht="12" customHeight="1">
      <c r="A14" s="180" t="s">
        <v>227</v>
      </c>
      <c r="B14" s="245">
        <v>1199541</v>
      </c>
      <c r="C14" s="245">
        <v>1629440</v>
      </c>
      <c r="D14" s="245">
        <v>1994330</v>
      </c>
      <c r="E14" s="245">
        <v>1979218</v>
      </c>
      <c r="F14" s="245">
        <v>1647567</v>
      </c>
      <c r="G14" s="247"/>
      <c r="H14" s="246">
        <v>-16.76</v>
      </c>
      <c r="I14" s="246">
        <v>37.35</v>
      </c>
      <c r="J14" s="246">
        <v>-16.76</v>
      </c>
    </row>
    <row r="15" spans="1:10" ht="12" customHeight="1">
      <c r="A15" s="180" t="s">
        <v>228</v>
      </c>
      <c r="B15" s="248">
        <v>-236</v>
      </c>
      <c r="C15" s="248">
        <v>-613</v>
      </c>
      <c r="D15" s="248">
        <v>104</v>
      </c>
      <c r="E15" s="248">
        <v>113</v>
      </c>
      <c r="F15" s="248">
        <v>854</v>
      </c>
      <c r="G15" s="247"/>
      <c r="H15" s="246">
        <v>655.75</v>
      </c>
      <c r="I15" s="246" t="s">
        <v>243</v>
      </c>
      <c r="J15" s="246">
        <v>655.75</v>
      </c>
    </row>
    <row r="16" spans="1:10" ht="12" customHeight="1">
      <c r="A16" s="180" t="s">
        <v>229</v>
      </c>
      <c r="B16" s="248">
        <v>3347</v>
      </c>
      <c r="C16" s="248">
        <v>2996</v>
      </c>
      <c r="D16" s="248">
        <v>3482</v>
      </c>
      <c r="E16" s="248">
        <v>3659</v>
      </c>
      <c r="F16" s="248">
        <v>3498</v>
      </c>
      <c r="G16" s="247"/>
      <c r="H16" s="246">
        <v>-4.4</v>
      </c>
      <c r="I16" s="246">
        <v>4.51</v>
      </c>
      <c r="J16" s="246">
        <v>-4.4</v>
      </c>
    </row>
    <row r="17" spans="1:10" ht="12" customHeight="1">
      <c r="A17" s="180" t="s">
        <v>230</v>
      </c>
      <c r="B17" s="248">
        <v>4746144</v>
      </c>
      <c r="C17" s="248">
        <v>5858490</v>
      </c>
      <c r="D17" s="248">
        <v>6146163</v>
      </c>
      <c r="E17" s="248">
        <v>6614886</v>
      </c>
      <c r="F17" s="248">
        <v>7063049</v>
      </c>
      <c r="G17" s="247"/>
      <c r="H17" s="246">
        <v>6.78</v>
      </c>
      <c r="I17" s="246">
        <v>48.82</v>
      </c>
      <c r="J17" s="246">
        <v>6.78</v>
      </c>
    </row>
    <row r="18" spans="1:10" ht="12" customHeight="1">
      <c r="A18" s="180" t="s">
        <v>231</v>
      </c>
      <c r="B18" s="245">
        <v>1439498</v>
      </c>
      <c r="C18" s="245">
        <v>1674579</v>
      </c>
      <c r="D18" s="245">
        <v>1976731</v>
      </c>
      <c r="E18" s="245">
        <v>2246197</v>
      </c>
      <c r="F18" s="245">
        <v>2441512</v>
      </c>
      <c r="G18" s="247"/>
      <c r="H18" s="246">
        <v>8.7</v>
      </c>
      <c r="I18" s="246">
        <v>69.61</v>
      </c>
      <c r="J18" s="246">
        <v>8.7</v>
      </c>
    </row>
    <row r="19" spans="1:10" ht="12" customHeight="1">
      <c r="A19" s="180" t="s">
        <v>232</v>
      </c>
      <c r="B19" s="245">
        <v>186193</v>
      </c>
      <c r="C19" s="245">
        <v>193866</v>
      </c>
      <c r="D19" s="245">
        <v>162275</v>
      </c>
      <c r="E19" s="245">
        <v>199606</v>
      </c>
      <c r="F19" s="245">
        <v>226096</v>
      </c>
      <c r="G19" s="247"/>
      <c r="H19" s="246">
        <v>13.27</v>
      </c>
      <c r="I19" s="246">
        <v>21.43</v>
      </c>
      <c r="J19" s="246">
        <v>13.27</v>
      </c>
    </row>
    <row r="20" spans="1:10" ht="12" customHeight="1">
      <c r="A20" s="180" t="s">
        <v>233</v>
      </c>
      <c r="B20" s="245">
        <v>3116241</v>
      </c>
      <c r="C20" s="245">
        <v>3973471</v>
      </c>
      <c r="D20" s="245">
        <v>3984999</v>
      </c>
      <c r="E20" s="245">
        <v>4163360</v>
      </c>
      <c r="F20" s="245">
        <v>4379889</v>
      </c>
      <c r="G20" s="247"/>
      <c r="H20" s="246">
        <v>5.2</v>
      </c>
      <c r="I20" s="246">
        <v>40.55</v>
      </c>
      <c r="J20" s="246">
        <v>5.2</v>
      </c>
    </row>
    <row r="21" spans="1:10" ht="12" customHeight="1">
      <c r="A21" s="180" t="s">
        <v>234</v>
      </c>
      <c r="B21" s="245">
        <v>0</v>
      </c>
      <c r="C21" s="245">
        <v>8986</v>
      </c>
      <c r="D21" s="245">
        <v>8989</v>
      </c>
      <c r="E21" s="245">
        <v>0</v>
      </c>
      <c r="F21" s="245">
        <v>0</v>
      </c>
      <c r="G21" s="247"/>
      <c r="H21" s="246" t="s">
        <v>243</v>
      </c>
      <c r="I21" s="246" t="s">
        <v>243</v>
      </c>
      <c r="J21" s="246" t="s">
        <v>243</v>
      </c>
    </row>
    <row r="22" spans="1:10" ht="12" customHeight="1">
      <c r="A22" s="180" t="s">
        <v>235</v>
      </c>
      <c r="B22" s="245">
        <v>-1538</v>
      </c>
      <c r="C22" s="245">
        <v>2126</v>
      </c>
      <c r="D22" s="245">
        <v>7762</v>
      </c>
      <c r="E22" s="245">
        <v>968</v>
      </c>
      <c r="F22" s="245">
        <v>11111</v>
      </c>
      <c r="G22" s="247"/>
      <c r="H22" s="246">
        <v>1047.83</v>
      </c>
      <c r="I22" s="246" t="s">
        <v>243</v>
      </c>
      <c r="J22" s="246">
        <v>1047.83</v>
      </c>
    </row>
    <row r="23" spans="1:10" ht="12" customHeight="1">
      <c r="A23" s="180" t="s">
        <v>236</v>
      </c>
      <c r="B23" s="245">
        <v>5750</v>
      </c>
      <c r="C23" s="245">
        <v>5462</v>
      </c>
      <c r="D23" s="245">
        <v>5407</v>
      </c>
      <c r="E23" s="245">
        <v>4755</v>
      </c>
      <c r="F23" s="245">
        <v>4441</v>
      </c>
      <c r="G23" s="247"/>
      <c r="H23" s="246">
        <v>-6.6</v>
      </c>
      <c r="I23" s="246">
        <v>-22.77</v>
      </c>
      <c r="J23" s="246">
        <v>-6.6</v>
      </c>
    </row>
    <row r="24" spans="1:10" ht="12" customHeight="1">
      <c r="A24" s="180" t="s">
        <v>237</v>
      </c>
      <c r="B24" s="245">
        <v>32</v>
      </c>
      <c r="C24" s="245">
        <v>11</v>
      </c>
      <c r="D24" s="245">
        <v>10</v>
      </c>
      <c r="E24" s="245">
        <v>600</v>
      </c>
      <c r="F24" s="245">
        <v>0</v>
      </c>
      <c r="G24" s="247"/>
      <c r="H24" s="246">
        <v>-100</v>
      </c>
      <c r="I24" s="246">
        <v>-100</v>
      </c>
      <c r="J24" s="246">
        <v>-100</v>
      </c>
    </row>
    <row r="25" spans="1:10" ht="12" customHeight="1">
      <c r="A25" s="180" t="s">
        <v>124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243</v>
      </c>
      <c r="I25" s="246" t="s">
        <v>243</v>
      </c>
      <c r="J25" s="246" t="s">
        <v>243</v>
      </c>
    </row>
    <row r="26" spans="1:10" ht="12" customHeight="1">
      <c r="A26" s="180" t="s">
        <v>125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243</v>
      </c>
      <c r="I26" s="246" t="s">
        <v>243</v>
      </c>
      <c r="J26" s="246" t="s">
        <v>243</v>
      </c>
    </row>
    <row r="27" spans="1:10" ht="12" customHeight="1">
      <c r="A27" s="180" t="s">
        <v>126</v>
      </c>
      <c r="B27" s="245">
        <v>915029</v>
      </c>
      <c r="C27" s="245">
        <v>927808</v>
      </c>
      <c r="D27" s="245">
        <v>1031555</v>
      </c>
      <c r="E27" s="245">
        <v>1209980</v>
      </c>
      <c r="F27" s="245">
        <v>1090983</v>
      </c>
      <c r="G27" s="247"/>
      <c r="H27" s="246">
        <v>-9.83</v>
      </c>
      <c r="I27" s="246">
        <v>19.23</v>
      </c>
      <c r="J27" s="246">
        <v>-9.83</v>
      </c>
    </row>
    <row r="28" spans="1:10" ht="12" customHeight="1">
      <c r="A28" s="181" t="s">
        <v>127</v>
      </c>
      <c r="B28" s="249">
        <v>-35536</v>
      </c>
      <c r="C28" s="249">
        <v>81160</v>
      </c>
      <c r="D28" s="249">
        <v>42035</v>
      </c>
      <c r="E28" s="249">
        <v>36094</v>
      </c>
      <c r="F28" s="249">
        <v>-137747</v>
      </c>
      <c r="G28" s="250"/>
      <c r="H28" s="251" t="s">
        <v>243</v>
      </c>
      <c r="I28" s="251">
        <v>-287.63</v>
      </c>
      <c r="J28" s="251" t="s">
        <v>243</v>
      </c>
    </row>
    <row r="29" spans="1:10" ht="12" customHeight="1">
      <c r="A29" s="553" t="s">
        <v>192</v>
      </c>
      <c r="B29" s="89"/>
      <c r="D29" s="260"/>
      <c r="E29" s="90"/>
      <c r="F29" s="90"/>
      <c r="G29" s="253"/>
      <c r="H29" s="89"/>
      <c r="I29" s="89"/>
      <c r="J29" s="503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234" customWidth="1"/>
    <col min="2" max="5" width="11.16015625" style="234" customWidth="1"/>
    <col min="6" max="6" width="11.16015625" style="235" customWidth="1"/>
    <col min="7" max="7" width="0.4921875" style="235" customWidth="1"/>
    <col min="8" max="10" width="8.16015625" style="234" customWidth="1"/>
    <col min="11" max="16384" width="13.33203125" style="234" customWidth="1"/>
  </cols>
  <sheetData>
    <row r="1" spans="1:6" ht="36" customHeight="1">
      <c r="A1" s="174"/>
      <c r="B1" s="174"/>
      <c r="F1" s="234"/>
    </row>
    <row r="2" spans="1:10" s="496" customFormat="1" ht="27.75" customHeight="1">
      <c r="A2" s="730" t="s">
        <v>207</v>
      </c>
      <c r="B2" s="730"/>
      <c r="C2" s="730"/>
      <c r="D2" s="730"/>
      <c r="E2" s="730"/>
      <c r="F2" s="730"/>
      <c r="G2" s="730"/>
      <c r="H2" s="730"/>
      <c r="I2" s="706" t="s">
        <v>143</v>
      </c>
      <c r="J2" s="706"/>
    </row>
    <row r="3" spans="1:10" ht="13.5" customHeight="1">
      <c r="A3" s="236" t="s">
        <v>71</v>
      </c>
      <c r="B3" s="497"/>
      <c r="C3" s="497"/>
      <c r="D3" s="497"/>
      <c r="E3" s="497"/>
      <c r="F3" s="497"/>
      <c r="G3" s="497"/>
      <c r="H3" s="497"/>
      <c r="I3" s="497"/>
      <c r="J3" s="497"/>
    </row>
    <row r="4" spans="1:10" ht="13.5">
      <c r="A4" s="498"/>
      <c r="B4" s="237">
        <v>2015</v>
      </c>
      <c r="C4" s="237"/>
      <c r="D4" s="237"/>
      <c r="E4" s="683"/>
      <c r="F4" s="237">
        <v>2016</v>
      </c>
      <c r="G4" s="238"/>
      <c r="H4" s="239" t="s">
        <v>48</v>
      </c>
      <c r="I4" s="239"/>
      <c r="J4" s="239"/>
    </row>
    <row r="5" spans="1:10" ht="30" customHeight="1">
      <c r="A5" s="239"/>
      <c r="B5" s="83" t="s">
        <v>239</v>
      </c>
      <c r="C5" s="84" t="s">
        <v>240</v>
      </c>
      <c r="D5" s="84" t="s">
        <v>241</v>
      </c>
      <c r="E5" s="84" t="s">
        <v>242</v>
      </c>
      <c r="F5" s="53" t="s">
        <v>239</v>
      </c>
      <c r="G5" s="31"/>
      <c r="H5" s="30" t="s">
        <v>49</v>
      </c>
      <c r="I5" s="30" t="s">
        <v>50</v>
      </c>
      <c r="J5" s="6" t="s">
        <v>122</v>
      </c>
    </row>
    <row r="6" spans="1:10" ht="12" customHeight="1">
      <c r="A6" s="599"/>
      <c r="B6" s="600"/>
      <c r="C6" s="600"/>
      <c r="D6" s="600"/>
      <c r="E6" s="600"/>
      <c r="G6" s="601"/>
      <c r="H6" s="240"/>
      <c r="I6" s="241"/>
      <c r="J6" s="241"/>
    </row>
    <row r="7" spans="1:10" ht="12" customHeight="1">
      <c r="A7" s="179" t="s">
        <v>129</v>
      </c>
      <c r="B7" s="242">
        <v>9685538</v>
      </c>
      <c r="C7" s="242">
        <v>11587041</v>
      </c>
      <c r="D7" s="242">
        <v>11743173</v>
      </c>
      <c r="E7" s="242">
        <v>12683329</v>
      </c>
      <c r="F7" s="242">
        <v>12300750</v>
      </c>
      <c r="G7" s="243"/>
      <c r="H7" s="244">
        <v>-3.02</v>
      </c>
      <c r="I7" s="244">
        <v>27</v>
      </c>
      <c r="J7" s="244">
        <v>-3.02</v>
      </c>
    </row>
    <row r="8" spans="1:10" ht="12" customHeight="1">
      <c r="A8" s="180" t="s">
        <v>180</v>
      </c>
      <c r="B8" s="245">
        <v>8871506</v>
      </c>
      <c r="C8" s="245">
        <v>10593481</v>
      </c>
      <c r="D8" s="245">
        <v>10680124</v>
      </c>
      <c r="E8" s="245">
        <v>11513074</v>
      </c>
      <c r="F8" s="245">
        <v>11104846</v>
      </c>
      <c r="G8" s="243"/>
      <c r="H8" s="246">
        <v>-3.55</v>
      </c>
      <c r="I8" s="246">
        <v>25.17</v>
      </c>
      <c r="J8" s="246">
        <v>-3.55</v>
      </c>
    </row>
    <row r="9" spans="1:10" ht="12" customHeight="1">
      <c r="A9" s="180" t="s">
        <v>223</v>
      </c>
      <c r="B9" s="245">
        <v>2821241</v>
      </c>
      <c r="C9" s="245">
        <v>3218476</v>
      </c>
      <c r="D9" s="245">
        <v>3216204</v>
      </c>
      <c r="E9" s="245">
        <v>3505298</v>
      </c>
      <c r="F9" s="245">
        <v>3635049</v>
      </c>
      <c r="G9" s="243"/>
      <c r="H9" s="246">
        <v>3.7</v>
      </c>
      <c r="I9" s="246">
        <v>28.85</v>
      </c>
      <c r="J9" s="246">
        <v>3.7</v>
      </c>
    </row>
    <row r="10" spans="1:10" ht="12" customHeight="1">
      <c r="A10" s="180" t="s">
        <v>224</v>
      </c>
      <c r="B10" s="245">
        <v>1573024</v>
      </c>
      <c r="C10" s="245">
        <v>1415562</v>
      </c>
      <c r="D10" s="245">
        <v>1361653</v>
      </c>
      <c r="E10" s="245">
        <v>1536538</v>
      </c>
      <c r="F10" s="245">
        <v>1658149</v>
      </c>
      <c r="G10" s="243"/>
      <c r="H10" s="246">
        <v>7.91</v>
      </c>
      <c r="I10" s="246">
        <v>5.41</v>
      </c>
      <c r="J10" s="246">
        <v>7.91</v>
      </c>
    </row>
    <row r="11" spans="1:10" ht="22.5" customHeight="1">
      <c r="A11" s="180" t="s">
        <v>123</v>
      </c>
      <c r="B11" s="245">
        <v>737499</v>
      </c>
      <c r="C11" s="245">
        <v>454572</v>
      </c>
      <c r="D11" s="245">
        <v>363271</v>
      </c>
      <c r="E11" s="245">
        <v>615093</v>
      </c>
      <c r="F11" s="245">
        <v>893139</v>
      </c>
      <c r="G11" s="243"/>
      <c r="H11" s="246">
        <v>45.2</v>
      </c>
      <c r="I11" s="246">
        <v>21.1</v>
      </c>
      <c r="J11" s="246">
        <v>45.2</v>
      </c>
    </row>
    <row r="12" spans="1:10" ht="12" customHeight="1">
      <c r="A12" s="180" t="s">
        <v>225</v>
      </c>
      <c r="B12" s="245">
        <v>313390</v>
      </c>
      <c r="C12" s="245">
        <v>305420</v>
      </c>
      <c r="D12" s="245">
        <v>317106</v>
      </c>
      <c r="E12" s="245">
        <v>330507</v>
      </c>
      <c r="F12" s="245">
        <v>266291</v>
      </c>
      <c r="G12" s="243"/>
      <c r="H12" s="246">
        <v>-19.43</v>
      </c>
      <c r="I12" s="246">
        <v>-15.03</v>
      </c>
      <c r="J12" s="246">
        <v>-19.43</v>
      </c>
    </row>
    <row r="13" spans="1:10" ht="12" customHeight="1">
      <c r="A13" s="180" t="s">
        <v>226</v>
      </c>
      <c r="B13" s="245">
        <v>738402</v>
      </c>
      <c r="C13" s="245">
        <v>1267965</v>
      </c>
      <c r="D13" s="245">
        <v>1278746</v>
      </c>
      <c r="E13" s="245">
        <v>1379670</v>
      </c>
      <c r="F13" s="245">
        <v>1449985</v>
      </c>
      <c r="G13" s="247"/>
      <c r="H13" s="246">
        <v>5.1</v>
      </c>
      <c r="I13" s="246">
        <v>96.37</v>
      </c>
      <c r="J13" s="246">
        <v>5.1</v>
      </c>
    </row>
    <row r="14" spans="1:10" ht="12" customHeight="1">
      <c r="A14" s="180" t="s">
        <v>227</v>
      </c>
      <c r="B14" s="245">
        <v>197240</v>
      </c>
      <c r="C14" s="245">
        <v>230723</v>
      </c>
      <c r="D14" s="245">
        <v>259517</v>
      </c>
      <c r="E14" s="245">
        <v>259743</v>
      </c>
      <c r="F14" s="245">
        <v>261913</v>
      </c>
      <c r="G14" s="247"/>
      <c r="H14" s="246">
        <v>0.84</v>
      </c>
      <c r="I14" s="246">
        <v>32.79</v>
      </c>
      <c r="J14" s="246">
        <v>0.84</v>
      </c>
    </row>
    <row r="15" spans="1:10" ht="12" customHeight="1">
      <c r="A15" s="180" t="s">
        <v>228</v>
      </c>
      <c r="B15" s="248">
        <v>-901</v>
      </c>
      <c r="C15" s="248">
        <v>-1282</v>
      </c>
      <c r="D15" s="248">
        <v>-818</v>
      </c>
      <c r="E15" s="248">
        <v>-1159</v>
      </c>
      <c r="F15" s="248">
        <v>-1289</v>
      </c>
      <c r="G15" s="247"/>
      <c r="H15" s="246">
        <v>-11.22</v>
      </c>
      <c r="I15" s="246">
        <v>-43.06</v>
      </c>
      <c r="J15" s="246">
        <v>-11.22</v>
      </c>
    </row>
    <row r="16" spans="1:10" ht="12" customHeight="1">
      <c r="A16" s="180" t="s">
        <v>229</v>
      </c>
      <c r="B16" s="248">
        <v>88</v>
      </c>
      <c r="C16" s="248">
        <v>88</v>
      </c>
      <c r="D16" s="248">
        <v>0</v>
      </c>
      <c r="E16" s="248">
        <v>0</v>
      </c>
      <c r="F16" s="248">
        <v>0</v>
      </c>
      <c r="G16" s="247"/>
      <c r="H16" s="246" t="s">
        <v>243</v>
      </c>
      <c r="I16" s="246">
        <v>-100</v>
      </c>
      <c r="J16" s="246" t="s">
        <v>243</v>
      </c>
    </row>
    <row r="17" spans="1:10" ht="12" customHeight="1">
      <c r="A17" s="180" t="s">
        <v>230</v>
      </c>
      <c r="B17" s="248">
        <v>6049980</v>
      </c>
      <c r="C17" s="248">
        <v>7374721</v>
      </c>
      <c r="D17" s="248">
        <v>7463555</v>
      </c>
      <c r="E17" s="248">
        <v>8007426</v>
      </c>
      <c r="F17" s="248">
        <v>7469231</v>
      </c>
      <c r="G17" s="247"/>
      <c r="H17" s="246">
        <v>-6.72</v>
      </c>
      <c r="I17" s="246">
        <v>23.46</v>
      </c>
      <c r="J17" s="246">
        <v>-6.72</v>
      </c>
    </row>
    <row r="18" spans="1:10" ht="12" customHeight="1">
      <c r="A18" s="180" t="s">
        <v>231</v>
      </c>
      <c r="B18" s="245">
        <v>873079</v>
      </c>
      <c r="C18" s="245">
        <v>1029454</v>
      </c>
      <c r="D18" s="245">
        <v>929640</v>
      </c>
      <c r="E18" s="245">
        <v>732111</v>
      </c>
      <c r="F18" s="245">
        <v>715443</v>
      </c>
      <c r="G18" s="247"/>
      <c r="H18" s="246">
        <v>-2.28</v>
      </c>
      <c r="I18" s="246">
        <v>-18.06</v>
      </c>
      <c r="J18" s="246">
        <v>-2.28</v>
      </c>
    </row>
    <row r="19" spans="1:10" ht="12" customHeight="1">
      <c r="A19" s="180" t="s">
        <v>232</v>
      </c>
      <c r="B19" s="245">
        <v>1465565</v>
      </c>
      <c r="C19" s="245">
        <v>1518000</v>
      </c>
      <c r="D19" s="245">
        <v>1544337</v>
      </c>
      <c r="E19" s="245">
        <v>1743089</v>
      </c>
      <c r="F19" s="245">
        <v>1455692</v>
      </c>
      <c r="G19" s="247"/>
      <c r="H19" s="246">
        <v>-16.49</v>
      </c>
      <c r="I19" s="246">
        <v>-0.67</v>
      </c>
      <c r="J19" s="246">
        <v>-16.49</v>
      </c>
    </row>
    <row r="20" spans="1:10" ht="12" customHeight="1">
      <c r="A20" s="180" t="s">
        <v>233</v>
      </c>
      <c r="B20" s="245">
        <v>3678975</v>
      </c>
      <c r="C20" s="245">
        <v>4771104</v>
      </c>
      <c r="D20" s="245">
        <v>4947831</v>
      </c>
      <c r="E20" s="245">
        <v>5514571</v>
      </c>
      <c r="F20" s="245">
        <v>5264954</v>
      </c>
      <c r="G20" s="247"/>
      <c r="H20" s="246">
        <v>-4.53</v>
      </c>
      <c r="I20" s="246">
        <v>43.11</v>
      </c>
      <c r="J20" s="246">
        <v>-4.53</v>
      </c>
    </row>
    <row r="21" spans="1:10" ht="12" customHeight="1">
      <c r="A21" s="180" t="s">
        <v>234</v>
      </c>
      <c r="B21" s="245">
        <v>0</v>
      </c>
      <c r="C21" s="245">
        <v>0</v>
      </c>
      <c r="D21" s="245">
        <v>0</v>
      </c>
      <c r="E21" s="245">
        <v>0</v>
      </c>
      <c r="F21" s="245">
        <v>14001</v>
      </c>
      <c r="G21" s="247"/>
      <c r="H21" s="246" t="s">
        <v>243</v>
      </c>
      <c r="I21" s="246" t="s">
        <v>243</v>
      </c>
      <c r="J21" s="246" t="s">
        <v>243</v>
      </c>
    </row>
    <row r="22" spans="1:10" ht="12" customHeight="1">
      <c r="A22" s="180" t="s">
        <v>235</v>
      </c>
      <c r="B22" s="245">
        <v>32361</v>
      </c>
      <c r="C22" s="245">
        <v>56164</v>
      </c>
      <c r="D22" s="245">
        <v>41747</v>
      </c>
      <c r="E22" s="245">
        <v>17655</v>
      </c>
      <c r="F22" s="245">
        <v>19141</v>
      </c>
      <c r="G22" s="247"/>
      <c r="H22" s="246">
        <v>8.42</v>
      </c>
      <c r="I22" s="246">
        <v>-40.85</v>
      </c>
      <c r="J22" s="246">
        <v>8.42</v>
      </c>
    </row>
    <row r="23" spans="1:10" ht="12" customHeight="1">
      <c r="A23" s="180" t="s">
        <v>236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243</v>
      </c>
      <c r="I23" s="246" t="s">
        <v>243</v>
      </c>
      <c r="J23" s="246" t="s">
        <v>243</v>
      </c>
    </row>
    <row r="24" spans="1:10" ht="12" customHeight="1">
      <c r="A24" s="180" t="s">
        <v>237</v>
      </c>
      <c r="B24" s="245">
        <v>285</v>
      </c>
      <c r="C24" s="245">
        <v>283</v>
      </c>
      <c r="D24" s="245">
        <v>364</v>
      </c>
      <c r="E24" s="245">
        <v>350</v>
      </c>
      <c r="F24" s="245">
        <v>566</v>
      </c>
      <c r="G24" s="247"/>
      <c r="H24" s="246">
        <v>61.71</v>
      </c>
      <c r="I24" s="246">
        <v>98.6</v>
      </c>
      <c r="J24" s="246">
        <v>61.71</v>
      </c>
    </row>
    <row r="25" spans="1:10" ht="12" customHeight="1">
      <c r="A25" s="180" t="s">
        <v>124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243</v>
      </c>
      <c r="I25" s="246" t="s">
        <v>243</v>
      </c>
      <c r="J25" s="246" t="s">
        <v>243</v>
      </c>
    </row>
    <row r="26" spans="1:10" ht="12" customHeight="1">
      <c r="A26" s="180" t="s">
        <v>125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243</v>
      </c>
      <c r="I26" s="246" t="s">
        <v>243</v>
      </c>
      <c r="J26" s="246" t="s">
        <v>243</v>
      </c>
    </row>
    <row r="27" spans="1:10" ht="12" customHeight="1">
      <c r="A27" s="180" t="s">
        <v>126</v>
      </c>
      <c r="B27" s="245">
        <v>839248</v>
      </c>
      <c r="C27" s="245">
        <v>895263</v>
      </c>
      <c r="D27" s="245">
        <v>926206</v>
      </c>
      <c r="E27" s="245">
        <v>1014333</v>
      </c>
      <c r="F27" s="245">
        <v>1070135</v>
      </c>
      <c r="G27" s="247"/>
      <c r="H27" s="246">
        <v>5.5</v>
      </c>
      <c r="I27" s="246">
        <v>27.51</v>
      </c>
      <c r="J27" s="246">
        <v>5.5</v>
      </c>
    </row>
    <row r="28" spans="1:10" ht="12" customHeight="1">
      <c r="A28" s="181" t="s">
        <v>127</v>
      </c>
      <c r="B28" s="249">
        <v>-25216</v>
      </c>
      <c r="C28" s="249">
        <v>98298</v>
      </c>
      <c r="D28" s="249">
        <v>136843</v>
      </c>
      <c r="E28" s="249">
        <v>155922</v>
      </c>
      <c r="F28" s="249">
        <v>125769</v>
      </c>
      <c r="G28" s="250"/>
      <c r="H28" s="251">
        <v>-19.34</v>
      </c>
      <c r="I28" s="251" t="s">
        <v>243</v>
      </c>
      <c r="J28" s="251">
        <v>-19.34</v>
      </c>
    </row>
    <row r="29" spans="1:10" ht="12" customHeight="1">
      <c r="A29" s="553" t="s">
        <v>192</v>
      </c>
      <c r="B29" s="85"/>
      <c r="D29" s="252"/>
      <c r="E29" s="86"/>
      <c r="F29" s="86"/>
      <c r="G29" s="234"/>
      <c r="H29" s="499"/>
      <c r="I29" s="499"/>
      <c r="J29" s="499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30" customWidth="1"/>
    <col min="2" max="6" width="11.16015625" style="230" customWidth="1"/>
    <col min="7" max="16384" width="13.33203125" style="230" customWidth="1"/>
  </cols>
  <sheetData>
    <row r="1" spans="1:2" ht="36" customHeight="1">
      <c r="A1" s="174"/>
      <c r="B1" s="174"/>
    </row>
    <row r="2" spans="1:8" s="492" customFormat="1" ht="27.75" customHeight="1">
      <c r="A2" s="731" t="s">
        <v>144</v>
      </c>
      <c r="B2" s="731"/>
      <c r="C2" s="731"/>
      <c r="D2" s="731"/>
      <c r="E2" s="732" t="s">
        <v>145</v>
      </c>
      <c r="F2" s="732"/>
      <c r="G2" s="491"/>
      <c r="H2" s="491"/>
    </row>
    <row r="3" spans="1:6" ht="13.5" customHeight="1">
      <c r="A3" s="231" t="s">
        <v>146</v>
      </c>
      <c r="B3" s="493"/>
      <c r="C3" s="493"/>
      <c r="D3" s="493"/>
      <c r="E3" s="493"/>
      <c r="F3" s="493"/>
    </row>
    <row r="4" spans="1:6" ht="13.5" customHeight="1">
      <c r="A4" s="494"/>
      <c r="B4" s="232">
        <v>2015</v>
      </c>
      <c r="C4" s="232"/>
      <c r="D4" s="232"/>
      <c r="E4" s="682"/>
      <c r="F4" s="232">
        <v>2016</v>
      </c>
    </row>
    <row r="5" spans="1:6" ht="30" customHeight="1">
      <c r="A5" s="233"/>
      <c r="B5" s="81" t="s">
        <v>239</v>
      </c>
      <c r="C5" s="82" t="s">
        <v>240</v>
      </c>
      <c r="D5" s="82" t="s">
        <v>241</v>
      </c>
      <c r="E5" s="82" t="s">
        <v>242</v>
      </c>
      <c r="F5" s="53" t="s">
        <v>239</v>
      </c>
    </row>
    <row r="6" spans="1:5" ht="12" customHeight="1">
      <c r="A6" s="597"/>
      <c r="B6" s="598"/>
      <c r="C6" s="598"/>
      <c r="D6" s="598"/>
      <c r="E6" s="598"/>
    </row>
    <row r="7" spans="1:6" ht="12" customHeight="1">
      <c r="A7" s="179" t="s">
        <v>129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180</v>
      </c>
      <c r="B8" s="648">
        <v>93.03</v>
      </c>
      <c r="C8" s="648">
        <v>92.16</v>
      </c>
      <c r="D8" s="648">
        <v>91.64</v>
      </c>
      <c r="E8" s="648">
        <v>92.19</v>
      </c>
      <c r="F8" s="648">
        <v>91.32</v>
      </c>
    </row>
    <row r="9" spans="1:6" ht="12" customHeight="1">
      <c r="A9" s="180" t="s">
        <v>223</v>
      </c>
      <c r="B9" s="649">
        <v>51.3</v>
      </c>
      <c r="C9" s="649">
        <v>45.81</v>
      </c>
      <c r="D9" s="649">
        <v>43.92</v>
      </c>
      <c r="E9" s="649">
        <v>42.24</v>
      </c>
      <c r="F9" s="649">
        <v>42.23</v>
      </c>
    </row>
    <row r="10" spans="1:6" ht="12" customHeight="1">
      <c r="A10" s="180" t="s">
        <v>224</v>
      </c>
      <c r="B10" s="649">
        <v>34.59</v>
      </c>
      <c r="C10" s="649">
        <v>29.08</v>
      </c>
      <c r="D10" s="649">
        <v>27.05</v>
      </c>
      <c r="E10" s="649">
        <v>26.31</v>
      </c>
      <c r="F10" s="649">
        <v>26.56</v>
      </c>
    </row>
    <row r="11" spans="1:6" ht="12" customHeight="1">
      <c r="A11" s="180" t="s">
        <v>123</v>
      </c>
      <c r="B11" s="649">
        <v>3.32</v>
      </c>
      <c r="C11" s="649">
        <v>2.28</v>
      </c>
      <c r="D11" s="649">
        <v>1.85</v>
      </c>
      <c r="E11" s="649">
        <v>1.68</v>
      </c>
      <c r="F11" s="649">
        <v>2.24</v>
      </c>
    </row>
    <row r="12" spans="1:6" ht="12" customHeight="1">
      <c r="A12" s="180" t="s">
        <v>225</v>
      </c>
      <c r="B12" s="649">
        <v>4.43</v>
      </c>
      <c r="C12" s="649">
        <v>4.29</v>
      </c>
      <c r="D12" s="649">
        <v>3.91</v>
      </c>
      <c r="E12" s="649">
        <v>3.94</v>
      </c>
      <c r="F12" s="649">
        <v>3.57</v>
      </c>
    </row>
    <row r="13" spans="1:6" ht="12" customHeight="1">
      <c r="A13" s="180" t="s">
        <v>226</v>
      </c>
      <c r="B13" s="649">
        <v>2.97</v>
      </c>
      <c r="C13" s="649">
        <v>3.18</v>
      </c>
      <c r="D13" s="649">
        <v>3.37</v>
      </c>
      <c r="E13" s="649">
        <v>2.57</v>
      </c>
      <c r="F13" s="649">
        <v>2.59</v>
      </c>
    </row>
    <row r="14" spans="1:6" ht="12" customHeight="1">
      <c r="A14" s="180" t="s">
        <v>227</v>
      </c>
      <c r="B14" s="649">
        <v>8.94</v>
      </c>
      <c r="C14" s="649">
        <v>8.97</v>
      </c>
      <c r="D14" s="649">
        <v>9.41</v>
      </c>
      <c r="E14" s="649">
        <v>9.22</v>
      </c>
      <c r="F14" s="649">
        <v>9.42</v>
      </c>
    </row>
    <row r="15" spans="1:6" ht="12" customHeight="1">
      <c r="A15" s="180" t="s">
        <v>228</v>
      </c>
      <c r="B15" s="649">
        <v>0.35</v>
      </c>
      <c r="C15" s="649">
        <v>0.28</v>
      </c>
      <c r="D15" s="649">
        <v>0.17</v>
      </c>
      <c r="E15" s="649">
        <v>0.2</v>
      </c>
      <c r="F15" s="649">
        <v>0.09</v>
      </c>
    </row>
    <row r="16" spans="1:6" ht="12" customHeight="1">
      <c r="A16" s="180" t="s">
        <v>229</v>
      </c>
      <c r="B16" s="649">
        <v>0.01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230</v>
      </c>
      <c r="B17" s="649">
        <v>41.73</v>
      </c>
      <c r="C17" s="649">
        <v>46.35</v>
      </c>
      <c r="D17" s="649">
        <v>47.71</v>
      </c>
      <c r="E17" s="649">
        <v>49.95</v>
      </c>
      <c r="F17" s="649">
        <v>49.08</v>
      </c>
    </row>
    <row r="18" spans="1:6" ht="12" customHeight="1">
      <c r="A18" s="180" t="s">
        <v>231</v>
      </c>
      <c r="B18" s="649">
        <v>20.64</v>
      </c>
      <c r="C18" s="649">
        <v>20.88</v>
      </c>
      <c r="D18" s="649">
        <v>21.53</v>
      </c>
      <c r="E18" s="649">
        <v>21.85</v>
      </c>
      <c r="F18" s="649">
        <v>21.8</v>
      </c>
    </row>
    <row r="19" spans="1:6" ht="12" customHeight="1">
      <c r="A19" s="180" t="s">
        <v>232</v>
      </c>
      <c r="B19" s="649">
        <v>7.5</v>
      </c>
      <c r="C19" s="649">
        <v>7.67</v>
      </c>
      <c r="D19" s="649">
        <v>7.8</v>
      </c>
      <c r="E19" s="649">
        <v>8.4</v>
      </c>
      <c r="F19" s="649">
        <v>8.11</v>
      </c>
    </row>
    <row r="20" spans="1:6" ht="12" customHeight="1">
      <c r="A20" s="180" t="s">
        <v>233</v>
      </c>
      <c r="B20" s="649">
        <v>13.09</v>
      </c>
      <c r="C20" s="649">
        <v>17.36</v>
      </c>
      <c r="D20" s="649">
        <v>18.11</v>
      </c>
      <c r="E20" s="649">
        <v>19.52</v>
      </c>
      <c r="F20" s="649">
        <v>19.01</v>
      </c>
    </row>
    <row r="21" spans="1:6" ht="12" customHeight="1">
      <c r="A21" s="180" t="s">
        <v>234</v>
      </c>
      <c r="B21" s="649">
        <v>0.08</v>
      </c>
      <c r="C21" s="649">
        <v>0.07</v>
      </c>
      <c r="D21" s="649">
        <v>0.06</v>
      </c>
      <c r="E21" s="649">
        <v>0.05</v>
      </c>
      <c r="F21" s="649">
        <v>0.06</v>
      </c>
    </row>
    <row r="22" spans="1:6" ht="12" customHeight="1">
      <c r="A22" s="180" t="s">
        <v>235</v>
      </c>
      <c r="B22" s="649">
        <v>0.42</v>
      </c>
      <c r="C22" s="649">
        <v>0.36</v>
      </c>
      <c r="D22" s="649">
        <v>0.2</v>
      </c>
      <c r="E22" s="649">
        <v>0.13</v>
      </c>
      <c r="F22" s="649">
        <v>0.11</v>
      </c>
    </row>
    <row r="23" spans="1:6" ht="12" customHeight="1">
      <c r="A23" s="180" t="s">
        <v>236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237</v>
      </c>
      <c r="B24" s="649">
        <v>0</v>
      </c>
      <c r="C24" s="649">
        <v>0</v>
      </c>
      <c r="D24" s="649">
        <v>0</v>
      </c>
      <c r="E24" s="649">
        <v>0</v>
      </c>
      <c r="F24" s="649">
        <v>0</v>
      </c>
    </row>
    <row r="25" spans="1:6" ht="12" customHeight="1">
      <c r="A25" s="180" t="s">
        <v>124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125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126</v>
      </c>
      <c r="B27" s="649">
        <v>7.13</v>
      </c>
      <c r="C27" s="649">
        <v>7.49</v>
      </c>
      <c r="D27" s="649">
        <v>7.99</v>
      </c>
      <c r="E27" s="649">
        <v>7.47</v>
      </c>
      <c r="F27" s="649">
        <v>8.41</v>
      </c>
    </row>
    <row r="28" spans="1:6" ht="12" customHeight="1">
      <c r="A28" s="181" t="s">
        <v>127</v>
      </c>
      <c r="B28" s="650">
        <v>-0.16</v>
      </c>
      <c r="C28" s="650">
        <v>0.35</v>
      </c>
      <c r="D28" s="650">
        <v>0.38</v>
      </c>
      <c r="E28" s="650">
        <v>0.34</v>
      </c>
      <c r="F28" s="650">
        <v>0.28</v>
      </c>
    </row>
    <row r="29" spans="1:6" ht="12" customHeight="1">
      <c r="A29" s="553" t="s">
        <v>192</v>
      </c>
      <c r="B29" s="495"/>
      <c r="C29" s="495"/>
      <c r="D29" s="495"/>
      <c r="E29" s="495"/>
      <c r="F29" s="49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30" customWidth="1"/>
    <col min="2" max="6" width="11.16015625" style="230" customWidth="1"/>
    <col min="7" max="16384" width="13.33203125" style="230" customWidth="1"/>
  </cols>
  <sheetData>
    <row r="1" spans="1:2" ht="36" customHeight="1">
      <c r="A1" s="174"/>
      <c r="B1" s="174"/>
    </row>
    <row r="2" spans="1:8" s="492" customFormat="1" ht="27.75" customHeight="1">
      <c r="A2" s="731" t="s">
        <v>208</v>
      </c>
      <c r="B2" s="731"/>
      <c r="C2" s="731"/>
      <c r="D2" s="731"/>
      <c r="E2" s="732" t="s">
        <v>147</v>
      </c>
      <c r="F2" s="732"/>
      <c r="G2" s="491"/>
      <c r="H2" s="491"/>
    </row>
    <row r="3" spans="1:6" ht="13.5" customHeight="1">
      <c r="A3" s="231" t="s">
        <v>146</v>
      </c>
      <c r="B3" s="493"/>
      <c r="C3" s="493"/>
      <c r="D3" s="493"/>
      <c r="E3" s="493"/>
      <c r="F3" s="493"/>
    </row>
    <row r="4" spans="1:6" ht="13.5" customHeight="1">
      <c r="A4" s="494"/>
      <c r="B4" s="232">
        <v>2015</v>
      </c>
      <c r="C4" s="232"/>
      <c r="D4" s="232"/>
      <c r="E4" s="682"/>
      <c r="F4" s="232">
        <v>2016</v>
      </c>
    </row>
    <row r="5" spans="1:6" ht="30" customHeight="1">
      <c r="A5" s="233"/>
      <c r="B5" s="81" t="s">
        <v>239</v>
      </c>
      <c r="C5" s="82" t="s">
        <v>240</v>
      </c>
      <c r="D5" s="82" t="s">
        <v>241</v>
      </c>
      <c r="E5" s="82" t="s">
        <v>242</v>
      </c>
      <c r="F5" s="53" t="s">
        <v>239</v>
      </c>
    </row>
    <row r="6" spans="1:5" ht="12" customHeight="1">
      <c r="A6" s="597"/>
      <c r="B6" s="598"/>
      <c r="C6" s="598"/>
      <c r="D6" s="598"/>
      <c r="E6" s="598"/>
    </row>
    <row r="7" spans="1:6" ht="12" customHeight="1">
      <c r="A7" s="179" t="s">
        <v>129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180</v>
      </c>
      <c r="B8" s="649">
        <v>91.94</v>
      </c>
      <c r="C8" s="648">
        <v>88.6</v>
      </c>
      <c r="D8" s="648">
        <v>88.49</v>
      </c>
      <c r="E8" s="648">
        <v>84.81</v>
      </c>
      <c r="F8" s="648">
        <v>88.63</v>
      </c>
    </row>
    <row r="9" spans="1:6" ht="12" customHeight="1">
      <c r="A9" s="180" t="s">
        <v>223</v>
      </c>
      <c r="B9" s="649">
        <v>62.46</v>
      </c>
      <c r="C9" s="649">
        <v>58.33</v>
      </c>
      <c r="D9" s="648">
        <v>58.06</v>
      </c>
      <c r="E9" s="648">
        <v>49.86</v>
      </c>
      <c r="F9" s="648">
        <v>48.98</v>
      </c>
    </row>
    <row r="10" spans="1:6" ht="12" customHeight="1">
      <c r="A10" s="180" t="s">
        <v>224</v>
      </c>
      <c r="B10" s="649">
        <v>32.73</v>
      </c>
      <c r="C10" s="649">
        <v>28.66</v>
      </c>
      <c r="D10" s="648">
        <v>28.36</v>
      </c>
      <c r="E10" s="648">
        <v>25.46</v>
      </c>
      <c r="F10" s="648">
        <v>26.45</v>
      </c>
    </row>
    <row r="11" spans="1:6" ht="12" customHeight="1">
      <c r="A11" s="180" t="s">
        <v>123</v>
      </c>
      <c r="B11" s="649">
        <v>3.15</v>
      </c>
      <c r="C11" s="649">
        <v>2.35</v>
      </c>
      <c r="D11" s="648">
        <v>2.12</v>
      </c>
      <c r="E11" s="648">
        <v>2.67</v>
      </c>
      <c r="F11" s="648">
        <v>3.15</v>
      </c>
    </row>
    <row r="12" spans="1:6" ht="12" customHeight="1">
      <c r="A12" s="180" t="s">
        <v>225</v>
      </c>
      <c r="B12" s="649">
        <v>0</v>
      </c>
      <c r="C12" s="649">
        <v>0</v>
      </c>
      <c r="D12" s="648">
        <v>0</v>
      </c>
      <c r="E12" s="648">
        <v>0</v>
      </c>
      <c r="F12" s="648">
        <v>0</v>
      </c>
    </row>
    <row r="13" spans="1:6" ht="12" customHeight="1">
      <c r="A13" s="180" t="s">
        <v>226</v>
      </c>
      <c r="B13" s="649">
        <v>0.1</v>
      </c>
      <c r="C13" s="649">
        <v>0.09</v>
      </c>
      <c r="D13" s="648">
        <v>0.07</v>
      </c>
      <c r="E13" s="648">
        <v>0.03</v>
      </c>
      <c r="F13" s="648">
        <v>0.05</v>
      </c>
    </row>
    <row r="14" spans="1:6" ht="12" customHeight="1">
      <c r="A14" s="180" t="s">
        <v>227</v>
      </c>
      <c r="B14" s="649">
        <v>29.63</v>
      </c>
      <c r="C14" s="649">
        <v>29.57</v>
      </c>
      <c r="D14" s="648">
        <v>29.63</v>
      </c>
      <c r="E14" s="648">
        <v>24.36</v>
      </c>
      <c r="F14" s="648">
        <v>22.48</v>
      </c>
    </row>
    <row r="15" spans="1:6" ht="12" customHeight="1">
      <c r="A15" s="180" t="s">
        <v>228</v>
      </c>
      <c r="B15" s="649">
        <v>0</v>
      </c>
      <c r="C15" s="649">
        <v>0</v>
      </c>
      <c r="D15" s="648">
        <v>0</v>
      </c>
      <c r="E15" s="648">
        <v>0</v>
      </c>
      <c r="F15" s="648">
        <v>0</v>
      </c>
    </row>
    <row r="16" spans="1:6" ht="12" customHeight="1">
      <c r="A16" s="180" t="s">
        <v>229</v>
      </c>
      <c r="B16" s="649">
        <v>0</v>
      </c>
      <c r="C16" s="649">
        <v>0</v>
      </c>
      <c r="D16" s="648">
        <v>0</v>
      </c>
      <c r="E16" s="648">
        <v>0</v>
      </c>
      <c r="F16" s="648">
        <v>0</v>
      </c>
    </row>
    <row r="17" spans="1:6" ht="12" customHeight="1">
      <c r="A17" s="180" t="s">
        <v>230</v>
      </c>
      <c r="B17" s="649">
        <v>29.48</v>
      </c>
      <c r="C17" s="649">
        <v>30.28</v>
      </c>
      <c r="D17" s="648">
        <v>30.43</v>
      </c>
      <c r="E17" s="648">
        <v>34.95</v>
      </c>
      <c r="F17" s="648">
        <v>39.65</v>
      </c>
    </row>
    <row r="18" spans="1:6" ht="12" customHeight="1">
      <c r="A18" s="180" t="s">
        <v>231</v>
      </c>
      <c r="B18" s="649">
        <v>29.48</v>
      </c>
      <c r="C18" s="649">
        <v>30.23</v>
      </c>
      <c r="D18" s="648">
        <v>30.4</v>
      </c>
      <c r="E18" s="648">
        <v>34.95</v>
      </c>
      <c r="F18" s="648">
        <v>39.61</v>
      </c>
    </row>
    <row r="19" spans="1:6" ht="12" customHeight="1">
      <c r="A19" s="180" t="s">
        <v>232</v>
      </c>
      <c r="B19" s="649">
        <v>0</v>
      </c>
      <c r="C19" s="649">
        <v>0</v>
      </c>
      <c r="D19" s="648">
        <v>0</v>
      </c>
      <c r="E19" s="648">
        <v>0</v>
      </c>
      <c r="F19" s="648">
        <v>0</v>
      </c>
    </row>
    <row r="20" spans="1:6" ht="12" customHeight="1">
      <c r="A20" s="180" t="s">
        <v>233</v>
      </c>
      <c r="B20" s="649">
        <v>0</v>
      </c>
      <c r="C20" s="649">
        <v>0.04</v>
      </c>
      <c r="D20" s="648">
        <v>0.03</v>
      </c>
      <c r="E20" s="648">
        <v>0</v>
      </c>
      <c r="F20" s="648">
        <v>0.05</v>
      </c>
    </row>
    <row r="21" spans="1:6" ht="12" customHeight="1">
      <c r="A21" s="180" t="s">
        <v>234</v>
      </c>
      <c r="B21" s="649">
        <v>0</v>
      </c>
      <c r="C21" s="649">
        <v>0</v>
      </c>
      <c r="D21" s="648">
        <v>0</v>
      </c>
      <c r="E21" s="648">
        <v>0</v>
      </c>
      <c r="F21" s="648">
        <v>0</v>
      </c>
    </row>
    <row r="22" spans="1:6" ht="12" customHeight="1">
      <c r="A22" s="180" t="s">
        <v>235</v>
      </c>
      <c r="B22" s="649">
        <v>0</v>
      </c>
      <c r="C22" s="649">
        <v>0</v>
      </c>
      <c r="D22" s="648">
        <v>0</v>
      </c>
      <c r="E22" s="648">
        <v>0</v>
      </c>
      <c r="F22" s="648">
        <v>0</v>
      </c>
    </row>
    <row r="23" spans="1:6" ht="12" customHeight="1">
      <c r="A23" s="180" t="s">
        <v>236</v>
      </c>
      <c r="B23" s="649">
        <v>0</v>
      </c>
      <c r="C23" s="649">
        <v>0</v>
      </c>
      <c r="D23" s="648">
        <v>0</v>
      </c>
      <c r="E23" s="648">
        <v>0</v>
      </c>
      <c r="F23" s="648">
        <v>0</v>
      </c>
    </row>
    <row r="24" spans="1:6" ht="12" customHeight="1">
      <c r="A24" s="180" t="s">
        <v>237</v>
      </c>
      <c r="B24" s="649">
        <v>0</v>
      </c>
      <c r="C24" s="649">
        <v>0</v>
      </c>
      <c r="D24" s="648">
        <v>0</v>
      </c>
      <c r="E24" s="648">
        <v>0</v>
      </c>
      <c r="F24" s="648">
        <v>0</v>
      </c>
    </row>
    <row r="25" spans="1:6" ht="12" customHeight="1">
      <c r="A25" s="180" t="s">
        <v>124</v>
      </c>
      <c r="B25" s="649">
        <v>0</v>
      </c>
      <c r="C25" s="649">
        <v>0</v>
      </c>
      <c r="D25" s="648">
        <v>0</v>
      </c>
      <c r="E25" s="648">
        <v>0</v>
      </c>
      <c r="F25" s="648">
        <v>0</v>
      </c>
    </row>
    <row r="26" spans="1:6" ht="12" customHeight="1">
      <c r="A26" s="180" t="s">
        <v>125</v>
      </c>
      <c r="B26" s="649">
        <v>0</v>
      </c>
      <c r="C26" s="649">
        <v>0</v>
      </c>
      <c r="D26" s="648">
        <v>0</v>
      </c>
      <c r="E26" s="648">
        <v>0</v>
      </c>
      <c r="F26" s="648">
        <v>0</v>
      </c>
    </row>
    <row r="27" spans="1:6" ht="12" customHeight="1">
      <c r="A27" s="180" t="s">
        <v>126</v>
      </c>
      <c r="B27" s="649">
        <v>8.11</v>
      </c>
      <c r="C27" s="649">
        <v>11.34</v>
      </c>
      <c r="D27" s="648">
        <v>11.45</v>
      </c>
      <c r="E27" s="648">
        <v>15.23</v>
      </c>
      <c r="F27" s="648">
        <v>11.43</v>
      </c>
    </row>
    <row r="28" spans="1:6" ht="12" customHeight="1">
      <c r="A28" s="181" t="s">
        <v>127</v>
      </c>
      <c r="B28" s="650">
        <v>-0.06</v>
      </c>
      <c r="C28" s="650">
        <v>0.06</v>
      </c>
      <c r="D28" s="650">
        <v>0.05</v>
      </c>
      <c r="E28" s="650">
        <v>-0.04</v>
      </c>
      <c r="F28" s="650">
        <v>-0.06</v>
      </c>
    </row>
    <row r="29" spans="1:6" ht="12" customHeight="1">
      <c r="A29" s="553" t="s">
        <v>192</v>
      </c>
      <c r="B29" s="495"/>
      <c r="C29" s="495"/>
      <c r="D29" s="495"/>
      <c r="E29" s="495"/>
      <c r="F29" s="49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26" customWidth="1"/>
    <col min="2" max="6" width="11.16015625" style="226" customWidth="1"/>
    <col min="7" max="16384" width="13.33203125" style="226" customWidth="1"/>
  </cols>
  <sheetData>
    <row r="1" spans="1:2" ht="36" customHeight="1">
      <c r="A1" s="174"/>
      <c r="B1" s="174"/>
    </row>
    <row r="2" spans="1:8" s="488" customFormat="1" ht="27.75" customHeight="1">
      <c r="A2" s="734" t="s">
        <v>209</v>
      </c>
      <c r="B2" s="734"/>
      <c r="C2" s="734"/>
      <c r="D2" s="734"/>
      <c r="E2" s="732" t="s">
        <v>148</v>
      </c>
      <c r="F2" s="732"/>
      <c r="G2" s="487"/>
      <c r="H2" s="487"/>
    </row>
    <row r="3" spans="1:6" ht="13.5" customHeight="1">
      <c r="A3" s="227" t="s">
        <v>146</v>
      </c>
      <c r="B3" s="489"/>
      <c r="C3" s="489"/>
      <c r="D3" s="489"/>
      <c r="E3" s="489"/>
      <c r="F3" s="489"/>
    </row>
    <row r="4" spans="1:6" ht="13.5" customHeight="1">
      <c r="A4" s="490"/>
      <c r="B4" s="228">
        <v>2015</v>
      </c>
      <c r="C4" s="228"/>
      <c r="D4" s="228"/>
      <c r="E4" s="681"/>
      <c r="F4" s="228">
        <v>2016</v>
      </c>
    </row>
    <row r="5" spans="1:6" ht="30" customHeight="1">
      <c r="A5" s="229"/>
      <c r="B5" s="79" t="s">
        <v>239</v>
      </c>
      <c r="C5" s="80" t="s">
        <v>240</v>
      </c>
      <c r="D5" s="80" t="s">
        <v>241</v>
      </c>
      <c r="E5" s="80" t="s">
        <v>242</v>
      </c>
      <c r="F5" s="53" t="s">
        <v>239</v>
      </c>
    </row>
    <row r="6" spans="1:5" ht="12" customHeight="1">
      <c r="A6" s="595"/>
      <c r="B6" s="596"/>
      <c r="C6" s="596"/>
      <c r="D6" s="596"/>
      <c r="E6" s="596"/>
    </row>
    <row r="7" spans="1:6" ht="12" customHeight="1">
      <c r="A7" s="179" t="s">
        <v>129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180</v>
      </c>
      <c r="B8" s="649">
        <v>94.33</v>
      </c>
      <c r="C8" s="649">
        <v>92.85</v>
      </c>
      <c r="D8" s="648">
        <v>92.24</v>
      </c>
      <c r="E8" s="648">
        <v>93.77</v>
      </c>
      <c r="F8" s="648">
        <v>93.21</v>
      </c>
    </row>
    <row r="9" spans="1:6" ht="12" customHeight="1">
      <c r="A9" s="180" t="s">
        <v>223</v>
      </c>
      <c r="B9" s="649">
        <v>59.48</v>
      </c>
      <c r="C9" s="649">
        <v>57.1</v>
      </c>
      <c r="D9" s="648">
        <v>55.02</v>
      </c>
      <c r="E9" s="648">
        <v>55.11</v>
      </c>
      <c r="F9" s="648">
        <v>54.2</v>
      </c>
    </row>
    <row r="10" spans="1:6" ht="12" customHeight="1">
      <c r="A10" s="180" t="s">
        <v>224</v>
      </c>
      <c r="B10" s="649">
        <v>33.68</v>
      </c>
      <c r="C10" s="649">
        <v>30.4</v>
      </c>
      <c r="D10" s="648">
        <v>27.88</v>
      </c>
      <c r="E10" s="648">
        <v>29.91</v>
      </c>
      <c r="F10" s="648">
        <v>29.53</v>
      </c>
    </row>
    <row r="11" spans="1:6" ht="12" customHeight="1">
      <c r="A11" s="180" t="s">
        <v>123</v>
      </c>
      <c r="B11" s="649">
        <v>2.03</v>
      </c>
      <c r="C11" s="649">
        <v>1.64</v>
      </c>
      <c r="D11" s="648">
        <v>0.95</v>
      </c>
      <c r="E11" s="648">
        <v>1.14</v>
      </c>
      <c r="F11" s="648">
        <v>1.64</v>
      </c>
    </row>
    <row r="12" spans="1:6" ht="12" customHeight="1">
      <c r="A12" s="180" t="s">
        <v>225</v>
      </c>
      <c r="B12" s="649">
        <v>0</v>
      </c>
      <c r="C12" s="649">
        <v>0</v>
      </c>
      <c r="D12" s="648">
        <v>0</v>
      </c>
      <c r="E12" s="648">
        <v>0</v>
      </c>
      <c r="F12" s="648">
        <v>0</v>
      </c>
    </row>
    <row r="13" spans="1:6" ht="12" customHeight="1">
      <c r="A13" s="180" t="s">
        <v>226</v>
      </c>
      <c r="B13" s="649">
        <v>4.93</v>
      </c>
      <c r="C13" s="649">
        <v>5.05</v>
      </c>
      <c r="D13" s="648">
        <v>5.31</v>
      </c>
      <c r="E13" s="648">
        <v>1.02</v>
      </c>
      <c r="F13" s="648">
        <v>1</v>
      </c>
    </row>
    <row r="14" spans="1:6" ht="12" customHeight="1">
      <c r="A14" s="180" t="s">
        <v>227</v>
      </c>
      <c r="B14" s="649">
        <v>20.87</v>
      </c>
      <c r="C14" s="649">
        <v>21.65</v>
      </c>
      <c r="D14" s="648">
        <v>21.82</v>
      </c>
      <c r="E14" s="648">
        <v>24.19</v>
      </c>
      <c r="F14" s="648">
        <v>23.66</v>
      </c>
    </row>
    <row r="15" spans="1:6" ht="12" customHeight="1">
      <c r="A15" s="180" t="s">
        <v>228</v>
      </c>
      <c r="B15" s="649">
        <v>0</v>
      </c>
      <c r="C15" s="649">
        <v>0</v>
      </c>
      <c r="D15" s="648">
        <v>0</v>
      </c>
      <c r="E15" s="648">
        <v>0</v>
      </c>
      <c r="F15" s="648">
        <v>0.01</v>
      </c>
    </row>
    <row r="16" spans="1:6" ht="12" customHeight="1">
      <c r="A16" s="180" t="s">
        <v>229</v>
      </c>
      <c r="B16" s="649">
        <v>0</v>
      </c>
      <c r="C16" s="649">
        <v>0</v>
      </c>
      <c r="D16" s="648">
        <v>0</v>
      </c>
      <c r="E16" s="648">
        <v>0</v>
      </c>
      <c r="F16" s="648">
        <v>0</v>
      </c>
    </row>
    <row r="17" spans="1:6" ht="12" customHeight="1">
      <c r="A17" s="180" t="s">
        <v>230</v>
      </c>
      <c r="B17" s="649">
        <v>34.84</v>
      </c>
      <c r="C17" s="649">
        <v>35.75</v>
      </c>
      <c r="D17" s="648">
        <v>37.22</v>
      </c>
      <c r="E17" s="648">
        <v>38.65</v>
      </c>
      <c r="F17" s="648">
        <v>39.01</v>
      </c>
    </row>
    <row r="18" spans="1:6" ht="12" customHeight="1">
      <c r="A18" s="180" t="s">
        <v>231</v>
      </c>
      <c r="B18" s="649">
        <v>34.25</v>
      </c>
      <c r="C18" s="649">
        <v>35.2</v>
      </c>
      <c r="D18" s="648">
        <v>36.62</v>
      </c>
      <c r="E18" s="648">
        <v>38.12</v>
      </c>
      <c r="F18" s="648">
        <v>38.48</v>
      </c>
    </row>
    <row r="19" spans="1:6" ht="12" customHeight="1">
      <c r="A19" s="180" t="s">
        <v>232</v>
      </c>
      <c r="B19" s="649">
        <v>0</v>
      </c>
      <c r="C19" s="649">
        <v>0</v>
      </c>
      <c r="D19" s="648">
        <v>0.04</v>
      </c>
      <c r="E19" s="648">
        <v>0</v>
      </c>
      <c r="F19" s="648">
        <v>0</v>
      </c>
    </row>
    <row r="20" spans="1:6" ht="12" customHeight="1">
      <c r="A20" s="180" t="s">
        <v>233</v>
      </c>
      <c r="B20" s="649">
        <v>0.31</v>
      </c>
      <c r="C20" s="649">
        <v>0.31</v>
      </c>
      <c r="D20" s="648">
        <v>0.32</v>
      </c>
      <c r="E20" s="648">
        <v>0.34</v>
      </c>
      <c r="F20" s="648">
        <v>0.32</v>
      </c>
    </row>
    <row r="21" spans="1:6" ht="12" customHeight="1">
      <c r="A21" s="180" t="s">
        <v>234</v>
      </c>
      <c r="B21" s="649">
        <v>0.29</v>
      </c>
      <c r="C21" s="649">
        <v>0.26</v>
      </c>
      <c r="D21" s="648">
        <v>0.24</v>
      </c>
      <c r="E21" s="648">
        <v>0.2</v>
      </c>
      <c r="F21" s="648">
        <v>0.21</v>
      </c>
    </row>
    <row r="22" spans="1:6" ht="12" customHeight="1">
      <c r="A22" s="180" t="s">
        <v>235</v>
      </c>
      <c r="B22" s="649">
        <v>0</v>
      </c>
      <c r="C22" s="649">
        <v>-0.01</v>
      </c>
      <c r="D22" s="648">
        <v>-0.01</v>
      </c>
      <c r="E22" s="648">
        <v>-0.01</v>
      </c>
      <c r="F22" s="648">
        <v>0</v>
      </c>
    </row>
    <row r="23" spans="1:6" ht="12" customHeight="1">
      <c r="A23" s="180" t="s">
        <v>236</v>
      </c>
      <c r="B23" s="649">
        <v>0</v>
      </c>
      <c r="C23" s="649">
        <v>0</v>
      </c>
      <c r="D23" s="648">
        <v>0</v>
      </c>
      <c r="E23" s="648">
        <v>0</v>
      </c>
      <c r="F23" s="648">
        <v>0</v>
      </c>
    </row>
    <row r="24" spans="1:6" ht="12" customHeight="1">
      <c r="A24" s="180" t="s">
        <v>237</v>
      </c>
      <c r="B24" s="649">
        <v>0</v>
      </c>
      <c r="C24" s="649">
        <v>0</v>
      </c>
      <c r="D24" s="648">
        <v>0</v>
      </c>
      <c r="E24" s="648">
        <v>0</v>
      </c>
      <c r="F24" s="648">
        <v>0</v>
      </c>
    </row>
    <row r="25" spans="1:6" ht="12" customHeight="1">
      <c r="A25" s="180" t="s">
        <v>124</v>
      </c>
      <c r="B25" s="649">
        <v>0</v>
      </c>
      <c r="C25" s="649">
        <v>0</v>
      </c>
      <c r="D25" s="648">
        <v>0</v>
      </c>
      <c r="E25" s="648">
        <v>0</v>
      </c>
      <c r="F25" s="648">
        <v>0</v>
      </c>
    </row>
    <row r="26" spans="1:6" ht="12" customHeight="1">
      <c r="A26" s="180" t="s">
        <v>125</v>
      </c>
      <c r="B26" s="649">
        <v>0</v>
      </c>
      <c r="C26" s="649">
        <v>0</v>
      </c>
      <c r="D26" s="648">
        <v>0</v>
      </c>
      <c r="E26" s="648">
        <v>0</v>
      </c>
      <c r="F26" s="648">
        <v>0</v>
      </c>
    </row>
    <row r="27" spans="1:6" ht="12" customHeight="1">
      <c r="A27" s="180" t="s">
        <v>126</v>
      </c>
      <c r="B27" s="649">
        <v>5.65</v>
      </c>
      <c r="C27" s="649">
        <v>7.08</v>
      </c>
      <c r="D27" s="648">
        <v>7.7</v>
      </c>
      <c r="E27" s="648">
        <v>6.13</v>
      </c>
      <c r="F27" s="648">
        <v>6.77</v>
      </c>
    </row>
    <row r="28" spans="1:6" ht="12" customHeight="1">
      <c r="A28" s="181" t="s">
        <v>127</v>
      </c>
      <c r="B28" s="650">
        <v>0.02</v>
      </c>
      <c r="C28" s="650">
        <v>0.07</v>
      </c>
      <c r="D28" s="650">
        <v>0.06</v>
      </c>
      <c r="E28" s="650">
        <v>0.1</v>
      </c>
      <c r="F28" s="650">
        <v>0.02</v>
      </c>
    </row>
    <row r="29" spans="1:6" ht="12" customHeight="1">
      <c r="A29" s="733" t="s">
        <v>192</v>
      </c>
      <c r="B29" s="733"/>
      <c r="C29" s="733"/>
      <c r="D29" s="733"/>
      <c r="E29" s="733"/>
      <c r="F29" s="733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22" customWidth="1"/>
    <col min="2" max="6" width="11.16015625" style="222" customWidth="1"/>
    <col min="7" max="16384" width="13.33203125" style="222" customWidth="1"/>
  </cols>
  <sheetData>
    <row r="1" spans="1:2" ht="36" customHeight="1">
      <c r="A1" s="174"/>
      <c r="B1" s="174"/>
    </row>
    <row r="2" spans="1:8" s="484" customFormat="1" ht="27.75" customHeight="1">
      <c r="A2" s="736" t="s">
        <v>210</v>
      </c>
      <c r="B2" s="736"/>
      <c r="C2" s="736"/>
      <c r="D2" s="736"/>
      <c r="E2" s="732" t="s">
        <v>149</v>
      </c>
      <c r="F2" s="732"/>
      <c r="G2" s="483"/>
      <c r="H2" s="483"/>
    </row>
    <row r="3" spans="1:6" ht="13.5" customHeight="1">
      <c r="A3" s="223" t="s">
        <v>146</v>
      </c>
      <c r="B3" s="485"/>
      <c r="C3" s="485"/>
      <c r="D3" s="485"/>
      <c r="E3" s="485"/>
      <c r="F3" s="485"/>
    </row>
    <row r="4" spans="1:6" ht="13.5" customHeight="1">
      <c r="A4" s="486"/>
      <c r="B4" s="224">
        <v>2015</v>
      </c>
      <c r="C4" s="224"/>
      <c r="D4" s="224"/>
      <c r="E4" s="680"/>
      <c r="F4" s="224">
        <v>2016</v>
      </c>
    </row>
    <row r="5" spans="1:6" ht="30" customHeight="1">
      <c r="A5" s="225"/>
      <c r="B5" s="77" t="s">
        <v>239</v>
      </c>
      <c r="C5" s="78" t="s">
        <v>240</v>
      </c>
      <c r="D5" s="78" t="s">
        <v>241</v>
      </c>
      <c r="E5" s="78" t="s">
        <v>242</v>
      </c>
      <c r="F5" s="53" t="s">
        <v>239</v>
      </c>
    </row>
    <row r="6" spans="1:5" ht="12" customHeight="1">
      <c r="A6" s="593"/>
      <c r="B6" s="594"/>
      <c r="C6" s="594"/>
      <c r="D6" s="594"/>
      <c r="E6" s="594"/>
    </row>
    <row r="7" spans="1:6" ht="12" customHeight="1">
      <c r="A7" s="179" t="s">
        <v>129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180</v>
      </c>
      <c r="B8" s="649">
        <v>90.93</v>
      </c>
      <c r="C8" s="649">
        <v>90.35</v>
      </c>
      <c r="D8" s="649">
        <v>91.51</v>
      </c>
      <c r="E8" s="649">
        <v>89.81</v>
      </c>
      <c r="F8" s="649">
        <v>89.39</v>
      </c>
    </row>
    <row r="9" spans="1:6" ht="12" customHeight="1">
      <c r="A9" s="180" t="s">
        <v>223</v>
      </c>
      <c r="B9" s="649">
        <v>16.22</v>
      </c>
      <c r="C9" s="649">
        <v>15.51</v>
      </c>
      <c r="D9" s="649">
        <v>13.68</v>
      </c>
      <c r="E9" s="649">
        <v>12.21</v>
      </c>
      <c r="F9" s="649">
        <v>11.12</v>
      </c>
    </row>
    <row r="10" spans="1:6" ht="12" customHeight="1">
      <c r="A10" s="180" t="s">
        <v>224</v>
      </c>
      <c r="B10" s="649">
        <v>9.2</v>
      </c>
      <c r="C10" s="649">
        <v>8.52</v>
      </c>
      <c r="D10" s="649">
        <v>6.85</v>
      </c>
      <c r="E10" s="649">
        <v>6.25</v>
      </c>
      <c r="F10" s="649">
        <v>5.56</v>
      </c>
    </row>
    <row r="11" spans="1:6" ht="12" customHeight="1">
      <c r="A11" s="180" t="s">
        <v>123</v>
      </c>
      <c r="B11" s="649">
        <v>2.52</v>
      </c>
      <c r="C11" s="649">
        <v>1.5</v>
      </c>
      <c r="D11" s="649">
        <v>0.94</v>
      </c>
      <c r="E11" s="649">
        <v>2.01</v>
      </c>
      <c r="F11" s="649">
        <v>1.59</v>
      </c>
    </row>
    <row r="12" spans="1:6" ht="12" customHeight="1">
      <c r="A12" s="180" t="s">
        <v>225</v>
      </c>
      <c r="B12" s="649">
        <v>0</v>
      </c>
      <c r="C12" s="649">
        <v>0</v>
      </c>
      <c r="D12" s="649">
        <v>0</v>
      </c>
      <c r="E12" s="649">
        <v>0</v>
      </c>
      <c r="F12" s="649">
        <v>0</v>
      </c>
    </row>
    <row r="13" spans="1:6" ht="12" customHeight="1">
      <c r="A13" s="180" t="s">
        <v>226</v>
      </c>
      <c r="B13" s="649">
        <v>5.19</v>
      </c>
      <c r="C13" s="649">
        <v>5.43</v>
      </c>
      <c r="D13" s="649">
        <v>5.15</v>
      </c>
      <c r="E13" s="649">
        <v>4.83</v>
      </c>
      <c r="F13" s="649">
        <v>4.5</v>
      </c>
    </row>
    <row r="14" spans="1:6" ht="12" customHeight="1">
      <c r="A14" s="180" t="s">
        <v>227</v>
      </c>
      <c r="B14" s="649">
        <v>1.83</v>
      </c>
      <c r="C14" s="649">
        <v>1.55</v>
      </c>
      <c r="D14" s="649">
        <v>1.68</v>
      </c>
      <c r="E14" s="649">
        <v>1.11</v>
      </c>
      <c r="F14" s="649">
        <v>1.02</v>
      </c>
    </row>
    <row r="15" spans="1:6" ht="12" customHeight="1">
      <c r="A15" s="180" t="s">
        <v>228</v>
      </c>
      <c r="B15" s="649">
        <v>0</v>
      </c>
      <c r="C15" s="649">
        <v>0.01</v>
      </c>
      <c r="D15" s="649">
        <v>0</v>
      </c>
      <c r="E15" s="649">
        <v>0.02</v>
      </c>
      <c r="F15" s="649">
        <v>0.03</v>
      </c>
    </row>
    <row r="16" spans="1:6" ht="12" customHeight="1">
      <c r="A16" s="180" t="s">
        <v>229</v>
      </c>
      <c r="B16" s="649">
        <v>0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230</v>
      </c>
      <c r="B17" s="649">
        <v>74.7</v>
      </c>
      <c r="C17" s="649">
        <v>74.82</v>
      </c>
      <c r="D17" s="649">
        <v>77.82</v>
      </c>
      <c r="E17" s="649">
        <v>77.59</v>
      </c>
      <c r="F17" s="649">
        <v>78.27</v>
      </c>
    </row>
    <row r="18" spans="1:6" ht="12" customHeight="1">
      <c r="A18" s="180" t="s">
        <v>231</v>
      </c>
      <c r="B18" s="649">
        <v>62.83</v>
      </c>
      <c r="C18" s="649">
        <v>64.63</v>
      </c>
      <c r="D18" s="649">
        <v>68.32</v>
      </c>
      <c r="E18" s="649">
        <v>66.96</v>
      </c>
      <c r="F18" s="649">
        <v>66.65</v>
      </c>
    </row>
    <row r="19" spans="1:6" ht="12" customHeight="1">
      <c r="A19" s="180" t="s">
        <v>232</v>
      </c>
      <c r="B19" s="649">
        <v>0</v>
      </c>
      <c r="C19" s="649">
        <v>0</v>
      </c>
      <c r="D19" s="649">
        <v>0</v>
      </c>
      <c r="E19" s="649">
        <v>0</v>
      </c>
      <c r="F19" s="649">
        <v>0</v>
      </c>
    </row>
    <row r="20" spans="1:6" ht="12" customHeight="1">
      <c r="A20" s="180" t="s">
        <v>233</v>
      </c>
      <c r="B20" s="649">
        <v>11.88</v>
      </c>
      <c r="C20" s="649">
        <v>10.15</v>
      </c>
      <c r="D20" s="649">
        <v>9.48</v>
      </c>
      <c r="E20" s="649">
        <v>10.67</v>
      </c>
      <c r="F20" s="649">
        <v>11.64</v>
      </c>
    </row>
    <row r="21" spans="1:6" ht="12" customHeight="1">
      <c r="A21" s="180" t="s">
        <v>234</v>
      </c>
      <c r="B21" s="649">
        <v>0</v>
      </c>
      <c r="C21" s="649">
        <v>0.02</v>
      </c>
      <c r="D21" s="649">
        <v>0.02</v>
      </c>
      <c r="E21" s="649">
        <v>0</v>
      </c>
      <c r="F21" s="649">
        <v>0</v>
      </c>
    </row>
    <row r="22" spans="1:6" ht="12" customHeight="1">
      <c r="A22" s="180" t="s">
        <v>235</v>
      </c>
      <c r="B22" s="649">
        <v>-0.01</v>
      </c>
      <c r="C22" s="649">
        <v>0.02</v>
      </c>
      <c r="D22" s="649">
        <v>0</v>
      </c>
      <c r="E22" s="649">
        <v>-0.04</v>
      </c>
      <c r="F22" s="649">
        <v>-0.03</v>
      </c>
    </row>
    <row r="23" spans="1:6" ht="12" customHeight="1">
      <c r="A23" s="180" t="s">
        <v>236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237</v>
      </c>
      <c r="B24" s="649">
        <v>0.02</v>
      </c>
      <c r="C24" s="649">
        <v>0.01</v>
      </c>
      <c r="D24" s="649">
        <v>0.01</v>
      </c>
      <c r="E24" s="649">
        <v>0.02</v>
      </c>
      <c r="F24" s="649">
        <v>0</v>
      </c>
    </row>
    <row r="25" spans="1:6" ht="12" customHeight="1">
      <c r="A25" s="180" t="s">
        <v>124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125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126</v>
      </c>
      <c r="B27" s="649">
        <v>9.11</v>
      </c>
      <c r="C27" s="649">
        <v>9.25</v>
      </c>
      <c r="D27" s="649">
        <v>7.85</v>
      </c>
      <c r="E27" s="649">
        <v>9.83</v>
      </c>
      <c r="F27" s="649">
        <v>10.02</v>
      </c>
    </row>
    <row r="28" spans="1:6" ht="12" customHeight="1">
      <c r="A28" s="181" t="s">
        <v>127</v>
      </c>
      <c r="B28" s="650">
        <v>-0.04</v>
      </c>
      <c r="C28" s="650">
        <v>0.4</v>
      </c>
      <c r="D28" s="650">
        <v>0.64</v>
      </c>
      <c r="E28" s="650">
        <v>0.35</v>
      </c>
      <c r="F28" s="650">
        <v>0.59</v>
      </c>
    </row>
    <row r="29" spans="1:6" ht="12" customHeight="1">
      <c r="A29" s="735" t="s">
        <v>192</v>
      </c>
      <c r="B29" s="735"/>
      <c r="C29" s="735"/>
      <c r="D29" s="735"/>
      <c r="E29" s="735"/>
      <c r="F29" s="73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18" customWidth="1"/>
    <col min="2" max="6" width="11.16015625" style="218" customWidth="1"/>
    <col min="7" max="16384" width="13.33203125" style="218" customWidth="1"/>
  </cols>
  <sheetData>
    <row r="1" spans="1:2" ht="36" customHeight="1">
      <c r="A1" s="174"/>
      <c r="B1" s="174"/>
    </row>
    <row r="2" spans="1:8" s="480" customFormat="1" ht="27.75" customHeight="1">
      <c r="A2" s="737" t="s">
        <v>211</v>
      </c>
      <c r="B2" s="737"/>
      <c r="C2" s="737"/>
      <c r="D2" s="737"/>
      <c r="E2" s="732" t="s">
        <v>150</v>
      </c>
      <c r="F2" s="732"/>
      <c r="G2" s="479"/>
      <c r="H2" s="479"/>
    </row>
    <row r="3" spans="1:6" ht="13.5" customHeight="1">
      <c r="A3" s="219" t="s">
        <v>146</v>
      </c>
      <c r="B3" s="481"/>
      <c r="C3" s="481"/>
      <c r="D3" s="481"/>
      <c r="E3" s="481"/>
      <c r="F3" s="481"/>
    </row>
    <row r="4" spans="1:6" ht="13.5" customHeight="1">
      <c r="A4" s="482"/>
      <c r="B4" s="220">
        <v>2015</v>
      </c>
      <c r="C4" s="220"/>
      <c r="D4" s="220"/>
      <c r="E4" s="679"/>
      <c r="F4" s="220">
        <v>2016</v>
      </c>
    </row>
    <row r="5" spans="1:6" ht="30" customHeight="1">
      <c r="A5" s="221"/>
      <c r="B5" s="75" t="s">
        <v>239</v>
      </c>
      <c r="C5" s="76" t="s">
        <v>240</v>
      </c>
      <c r="D5" s="76" t="s">
        <v>241</v>
      </c>
      <c r="E5" s="76" t="s">
        <v>242</v>
      </c>
      <c r="F5" s="53" t="s">
        <v>239</v>
      </c>
    </row>
    <row r="6" spans="1:5" ht="12" customHeight="1">
      <c r="A6" s="591"/>
      <c r="B6" s="592"/>
      <c r="C6" s="592"/>
      <c r="D6" s="592"/>
      <c r="E6" s="592"/>
    </row>
    <row r="7" spans="1:6" ht="12" customHeight="1">
      <c r="A7" s="179" t="s">
        <v>129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180</v>
      </c>
      <c r="B8" s="649">
        <v>94.76</v>
      </c>
      <c r="C8" s="649">
        <v>94.66</v>
      </c>
      <c r="D8" s="649">
        <v>93.59</v>
      </c>
      <c r="E8" s="649">
        <v>93.94</v>
      </c>
      <c r="F8" s="649">
        <v>93.44</v>
      </c>
    </row>
    <row r="9" spans="1:6" ht="12" customHeight="1">
      <c r="A9" s="180" t="s">
        <v>223</v>
      </c>
      <c r="B9" s="649">
        <v>50.16</v>
      </c>
      <c r="C9" s="649">
        <v>42.25</v>
      </c>
      <c r="D9" s="649">
        <v>38.09</v>
      </c>
      <c r="E9" s="649">
        <v>37.62</v>
      </c>
      <c r="F9" s="649">
        <v>34.89</v>
      </c>
    </row>
    <row r="10" spans="1:6" ht="12" customHeight="1">
      <c r="A10" s="180" t="s">
        <v>224</v>
      </c>
      <c r="B10" s="649">
        <v>37.16</v>
      </c>
      <c r="C10" s="649">
        <v>27.84</v>
      </c>
      <c r="D10" s="649">
        <v>24.95</v>
      </c>
      <c r="E10" s="649">
        <v>25.18</v>
      </c>
      <c r="F10" s="649">
        <v>23.06</v>
      </c>
    </row>
    <row r="11" spans="1:6" ht="12" customHeight="1">
      <c r="A11" s="180" t="s">
        <v>123</v>
      </c>
      <c r="B11" s="649">
        <v>5.84</v>
      </c>
      <c r="C11" s="649">
        <v>2.44</v>
      </c>
      <c r="D11" s="649">
        <v>3.78</v>
      </c>
      <c r="E11" s="649">
        <v>2.02</v>
      </c>
      <c r="F11" s="649">
        <v>0.99</v>
      </c>
    </row>
    <row r="12" spans="1:6" ht="12" customHeight="1">
      <c r="A12" s="180" t="s">
        <v>225</v>
      </c>
      <c r="B12" s="649">
        <v>3.22</v>
      </c>
      <c r="C12" s="649">
        <v>3.74</v>
      </c>
      <c r="D12" s="649">
        <v>3.47</v>
      </c>
      <c r="E12" s="649">
        <v>3.73</v>
      </c>
      <c r="F12" s="649">
        <v>3.34</v>
      </c>
    </row>
    <row r="13" spans="1:6" ht="12" customHeight="1">
      <c r="A13" s="180" t="s">
        <v>226</v>
      </c>
      <c r="B13" s="649">
        <v>1.62</v>
      </c>
      <c r="C13" s="649">
        <v>1.72</v>
      </c>
      <c r="D13" s="649">
        <v>1.75</v>
      </c>
      <c r="E13" s="649">
        <v>1.78</v>
      </c>
      <c r="F13" s="649">
        <v>1.76</v>
      </c>
    </row>
    <row r="14" spans="1:6" ht="12" customHeight="1">
      <c r="A14" s="180" t="s">
        <v>227</v>
      </c>
      <c r="B14" s="649">
        <v>8.13</v>
      </c>
      <c r="C14" s="649">
        <v>8.94</v>
      </c>
      <c r="D14" s="649">
        <v>7.9</v>
      </c>
      <c r="E14" s="649">
        <v>6.92</v>
      </c>
      <c r="F14" s="649">
        <v>6.72</v>
      </c>
    </row>
    <row r="15" spans="1:6" ht="12" customHeight="1">
      <c r="A15" s="180" t="s">
        <v>228</v>
      </c>
      <c r="B15" s="649">
        <v>0</v>
      </c>
      <c r="C15" s="649">
        <v>0</v>
      </c>
      <c r="D15" s="649">
        <v>0</v>
      </c>
      <c r="E15" s="649">
        <v>0</v>
      </c>
      <c r="F15" s="649">
        <v>0</v>
      </c>
    </row>
    <row r="16" spans="1:6" ht="12" customHeight="1">
      <c r="A16" s="180" t="s">
        <v>229</v>
      </c>
      <c r="B16" s="649">
        <v>0.02</v>
      </c>
      <c r="C16" s="649">
        <v>0.02</v>
      </c>
      <c r="D16" s="649">
        <v>0.02</v>
      </c>
      <c r="E16" s="649">
        <v>0.01</v>
      </c>
      <c r="F16" s="649">
        <v>0.02</v>
      </c>
    </row>
    <row r="17" spans="1:6" ht="12" customHeight="1">
      <c r="A17" s="180" t="s">
        <v>230</v>
      </c>
      <c r="B17" s="649">
        <v>44.6</v>
      </c>
      <c r="C17" s="649">
        <v>52.41</v>
      </c>
      <c r="D17" s="649">
        <v>55.5</v>
      </c>
      <c r="E17" s="649">
        <v>56.31</v>
      </c>
      <c r="F17" s="649">
        <v>58.55</v>
      </c>
    </row>
    <row r="18" spans="1:6" ht="12" customHeight="1">
      <c r="A18" s="180" t="s">
        <v>231</v>
      </c>
      <c r="B18" s="649">
        <v>30.26</v>
      </c>
      <c r="C18" s="649">
        <v>33.23</v>
      </c>
      <c r="D18" s="649">
        <v>34.85</v>
      </c>
      <c r="E18" s="649">
        <v>35.53</v>
      </c>
      <c r="F18" s="649">
        <v>34.96</v>
      </c>
    </row>
    <row r="19" spans="1:6" ht="12" customHeight="1">
      <c r="A19" s="180" t="s">
        <v>232</v>
      </c>
      <c r="B19" s="649">
        <v>6.67</v>
      </c>
      <c r="C19" s="649">
        <v>9.65</v>
      </c>
      <c r="D19" s="649">
        <v>10.41</v>
      </c>
      <c r="E19" s="649">
        <v>9.58</v>
      </c>
      <c r="F19" s="649">
        <v>10.05</v>
      </c>
    </row>
    <row r="20" spans="1:6" ht="12" customHeight="1">
      <c r="A20" s="180" t="s">
        <v>233</v>
      </c>
      <c r="B20" s="649">
        <v>7.72</v>
      </c>
      <c r="C20" s="649">
        <v>9.42</v>
      </c>
      <c r="D20" s="649">
        <v>10.37</v>
      </c>
      <c r="E20" s="649">
        <v>11.21</v>
      </c>
      <c r="F20" s="649">
        <v>13.45</v>
      </c>
    </row>
    <row r="21" spans="1:6" ht="12" customHeight="1">
      <c r="A21" s="180" t="s">
        <v>234</v>
      </c>
      <c r="B21" s="649">
        <v>0.01</v>
      </c>
      <c r="C21" s="649">
        <v>0.01</v>
      </c>
      <c r="D21" s="649">
        <v>0</v>
      </c>
      <c r="E21" s="649">
        <v>0</v>
      </c>
      <c r="F21" s="649">
        <v>0.01</v>
      </c>
    </row>
    <row r="22" spans="1:6" ht="12" customHeight="1">
      <c r="A22" s="180" t="s">
        <v>235</v>
      </c>
      <c r="B22" s="649">
        <v>-0.06</v>
      </c>
      <c r="C22" s="649">
        <v>0.1</v>
      </c>
      <c r="D22" s="649">
        <v>-0.14</v>
      </c>
      <c r="E22" s="649">
        <v>-0.03</v>
      </c>
      <c r="F22" s="649">
        <v>0.08</v>
      </c>
    </row>
    <row r="23" spans="1:6" ht="12" customHeight="1">
      <c r="A23" s="180" t="s">
        <v>236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237</v>
      </c>
      <c r="B24" s="649">
        <v>0</v>
      </c>
      <c r="C24" s="649">
        <v>0</v>
      </c>
      <c r="D24" s="649">
        <v>0</v>
      </c>
      <c r="E24" s="649">
        <v>0.01</v>
      </c>
      <c r="F24" s="649">
        <v>0.01</v>
      </c>
    </row>
    <row r="25" spans="1:6" ht="12" customHeight="1">
      <c r="A25" s="180" t="s">
        <v>124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125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126</v>
      </c>
      <c r="B27" s="649">
        <v>5.34</v>
      </c>
      <c r="C27" s="649">
        <v>4.66</v>
      </c>
      <c r="D27" s="649">
        <v>5.75</v>
      </c>
      <c r="E27" s="649">
        <v>5.31</v>
      </c>
      <c r="F27" s="649">
        <v>5.77</v>
      </c>
    </row>
    <row r="28" spans="1:6" ht="12" customHeight="1">
      <c r="A28" s="181" t="s">
        <v>127</v>
      </c>
      <c r="B28" s="650">
        <v>-0.1</v>
      </c>
      <c r="C28" s="650">
        <v>0.69</v>
      </c>
      <c r="D28" s="650">
        <v>0.65</v>
      </c>
      <c r="E28" s="650">
        <v>0.76</v>
      </c>
      <c r="F28" s="650">
        <v>0.79</v>
      </c>
    </row>
    <row r="29" spans="1:6" ht="12" customHeight="1">
      <c r="A29" s="738" t="s">
        <v>192</v>
      </c>
      <c r="B29" s="738"/>
      <c r="C29" s="738"/>
      <c r="D29" s="738"/>
      <c r="E29" s="738"/>
      <c r="F29" s="738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:D2"/>
    <mergeCell ref="E2:F2"/>
    <mergeCell ref="A29:F29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18" customWidth="1"/>
    <col min="2" max="6" width="11.16015625" style="218" customWidth="1"/>
    <col min="7" max="16384" width="13.33203125" style="218" customWidth="1"/>
  </cols>
  <sheetData>
    <row r="1" spans="1:2" ht="36" customHeight="1">
      <c r="A1" s="174"/>
      <c r="B1" s="174"/>
    </row>
    <row r="2" spans="1:8" s="480" customFormat="1" ht="27.75" customHeight="1">
      <c r="A2" s="737" t="s">
        <v>212</v>
      </c>
      <c r="B2" s="737"/>
      <c r="C2" s="737"/>
      <c r="D2" s="737"/>
      <c r="E2" s="732" t="s">
        <v>151</v>
      </c>
      <c r="F2" s="732"/>
      <c r="G2" s="479"/>
      <c r="H2" s="479"/>
    </row>
    <row r="3" spans="1:6" ht="13.5" customHeight="1">
      <c r="A3" s="219" t="s">
        <v>146</v>
      </c>
      <c r="B3" s="481"/>
      <c r="C3" s="481"/>
      <c r="D3" s="481"/>
      <c r="E3" s="481"/>
      <c r="F3" s="481"/>
    </row>
    <row r="4" spans="1:6" ht="13.5" customHeight="1">
      <c r="A4" s="482"/>
      <c r="B4" s="220">
        <v>2015</v>
      </c>
      <c r="C4" s="220"/>
      <c r="D4" s="220"/>
      <c r="E4" s="679"/>
      <c r="F4" s="220">
        <v>2016</v>
      </c>
    </row>
    <row r="5" spans="1:6" ht="30" customHeight="1">
      <c r="A5" s="221"/>
      <c r="B5" s="75" t="s">
        <v>239</v>
      </c>
      <c r="C5" s="76" t="s">
        <v>240</v>
      </c>
      <c r="D5" s="76" t="s">
        <v>241</v>
      </c>
      <c r="E5" s="76" t="s">
        <v>242</v>
      </c>
      <c r="F5" s="53" t="s">
        <v>239</v>
      </c>
    </row>
    <row r="6" spans="1:5" ht="12" customHeight="1">
      <c r="A6" s="591"/>
      <c r="B6" s="592"/>
      <c r="C6" s="592"/>
      <c r="D6" s="592"/>
      <c r="E6" s="592"/>
    </row>
    <row r="7" spans="1:6" ht="12" customHeight="1">
      <c r="A7" s="179" t="s">
        <v>129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180</v>
      </c>
      <c r="B8" s="649">
        <v>91.9</v>
      </c>
      <c r="C8" s="649">
        <v>90.89</v>
      </c>
      <c r="D8" s="649">
        <v>90.01</v>
      </c>
      <c r="E8" s="649">
        <v>91.61</v>
      </c>
      <c r="F8" s="649">
        <v>88.6</v>
      </c>
    </row>
    <row r="9" spans="1:6" ht="12" customHeight="1">
      <c r="A9" s="180" t="s">
        <v>223</v>
      </c>
      <c r="B9" s="649">
        <v>22.15</v>
      </c>
      <c r="C9" s="649">
        <v>18.48</v>
      </c>
      <c r="D9" s="649">
        <v>15.86</v>
      </c>
      <c r="E9" s="649">
        <v>14.85</v>
      </c>
      <c r="F9" s="649">
        <v>15.32</v>
      </c>
    </row>
    <row r="10" spans="1:6" ht="12" customHeight="1">
      <c r="A10" s="180" t="s">
        <v>224</v>
      </c>
      <c r="B10" s="649">
        <v>13.91</v>
      </c>
      <c r="C10" s="649">
        <v>11.51</v>
      </c>
      <c r="D10" s="649">
        <v>7.81</v>
      </c>
      <c r="E10" s="649">
        <v>6.33</v>
      </c>
      <c r="F10" s="649">
        <v>5.85</v>
      </c>
    </row>
    <row r="11" spans="1:6" ht="12" customHeight="1">
      <c r="A11" s="180" t="s">
        <v>123</v>
      </c>
      <c r="B11" s="649">
        <v>4.07</v>
      </c>
      <c r="C11" s="649">
        <v>3.5</v>
      </c>
      <c r="D11" s="649">
        <v>1.38</v>
      </c>
      <c r="E11" s="649">
        <v>0.29</v>
      </c>
      <c r="F11" s="649">
        <v>0.48</v>
      </c>
    </row>
    <row r="12" spans="1:6" ht="12" customHeight="1">
      <c r="A12" s="180" t="s">
        <v>225</v>
      </c>
      <c r="B12" s="649">
        <v>0.48</v>
      </c>
      <c r="C12" s="649">
        <v>0.25</v>
      </c>
      <c r="D12" s="649">
        <v>0.11</v>
      </c>
      <c r="E12" s="649">
        <v>0.12</v>
      </c>
      <c r="F12" s="649">
        <v>0.12</v>
      </c>
    </row>
    <row r="13" spans="1:6" ht="12" customHeight="1">
      <c r="A13" s="180" t="s">
        <v>226</v>
      </c>
      <c r="B13" s="649">
        <v>3.77</v>
      </c>
      <c r="C13" s="649">
        <v>2.96</v>
      </c>
      <c r="D13" s="649">
        <v>3.55</v>
      </c>
      <c r="E13" s="649">
        <v>4.6</v>
      </c>
      <c r="F13" s="649">
        <v>4.78</v>
      </c>
    </row>
    <row r="14" spans="1:6" ht="12" customHeight="1">
      <c r="A14" s="180" t="s">
        <v>227</v>
      </c>
      <c r="B14" s="649">
        <v>3.99</v>
      </c>
      <c r="C14" s="649">
        <v>3.75</v>
      </c>
      <c r="D14" s="649">
        <v>4.39</v>
      </c>
      <c r="E14" s="649">
        <v>3.79</v>
      </c>
      <c r="F14" s="649">
        <v>4.56</v>
      </c>
    </row>
    <row r="15" spans="1:6" ht="12" customHeight="1">
      <c r="A15" s="180" t="s">
        <v>228</v>
      </c>
      <c r="B15" s="649">
        <v>0</v>
      </c>
      <c r="C15" s="649">
        <v>0</v>
      </c>
      <c r="D15" s="649">
        <v>0</v>
      </c>
      <c r="E15" s="649">
        <v>0</v>
      </c>
      <c r="F15" s="649">
        <v>0</v>
      </c>
    </row>
    <row r="16" spans="1:6" ht="12" customHeight="1">
      <c r="A16" s="180" t="s">
        <v>229</v>
      </c>
      <c r="B16" s="649">
        <v>0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230</v>
      </c>
      <c r="B17" s="649">
        <v>69.75</v>
      </c>
      <c r="C17" s="649">
        <v>72.41</v>
      </c>
      <c r="D17" s="649">
        <v>74.15</v>
      </c>
      <c r="E17" s="649">
        <v>76.76</v>
      </c>
      <c r="F17" s="649">
        <v>73.27</v>
      </c>
    </row>
    <row r="18" spans="1:6" ht="12" customHeight="1">
      <c r="A18" s="180" t="s">
        <v>231</v>
      </c>
      <c r="B18" s="649">
        <v>19.56</v>
      </c>
      <c r="C18" s="649">
        <v>18.26</v>
      </c>
      <c r="D18" s="649">
        <v>19.03</v>
      </c>
      <c r="E18" s="649">
        <v>20.35</v>
      </c>
      <c r="F18" s="649">
        <v>18.27</v>
      </c>
    </row>
    <row r="19" spans="1:6" ht="12" customHeight="1">
      <c r="A19" s="180" t="s">
        <v>232</v>
      </c>
      <c r="B19" s="649">
        <v>2.54</v>
      </c>
      <c r="C19" s="649">
        <v>1.05</v>
      </c>
      <c r="D19" s="649">
        <v>1.43</v>
      </c>
      <c r="E19" s="649">
        <v>1.5</v>
      </c>
      <c r="F19" s="649">
        <v>2.08</v>
      </c>
    </row>
    <row r="20" spans="1:6" ht="12" customHeight="1">
      <c r="A20" s="180" t="s">
        <v>233</v>
      </c>
      <c r="B20" s="649">
        <v>47.53</v>
      </c>
      <c r="C20" s="649">
        <v>52.98</v>
      </c>
      <c r="D20" s="649">
        <v>53.58</v>
      </c>
      <c r="E20" s="649">
        <v>54.92</v>
      </c>
      <c r="F20" s="649">
        <v>52.84</v>
      </c>
    </row>
    <row r="21" spans="1:6" ht="12" customHeight="1">
      <c r="A21" s="180" t="s">
        <v>234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235</v>
      </c>
      <c r="B22" s="649">
        <v>0.11</v>
      </c>
      <c r="C22" s="649">
        <v>0.12</v>
      </c>
      <c r="D22" s="649">
        <v>0.11</v>
      </c>
      <c r="E22" s="649">
        <v>-0.01</v>
      </c>
      <c r="F22" s="649">
        <v>0.08</v>
      </c>
    </row>
    <row r="23" spans="1:6" ht="12" customHeight="1">
      <c r="A23" s="180" t="s">
        <v>236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237</v>
      </c>
      <c r="B24" s="649">
        <v>0</v>
      </c>
      <c r="C24" s="649">
        <v>0</v>
      </c>
      <c r="D24" s="649">
        <v>0</v>
      </c>
      <c r="E24" s="649">
        <v>0</v>
      </c>
      <c r="F24" s="649">
        <v>0</v>
      </c>
    </row>
    <row r="25" spans="1:6" ht="12" customHeight="1">
      <c r="A25" s="180" t="s">
        <v>124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125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126</v>
      </c>
      <c r="B27" s="649">
        <v>8.63</v>
      </c>
      <c r="C27" s="649">
        <v>8.45</v>
      </c>
      <c r="D27" s="649">
        <v>9.59</v>
      </c>
      <c r="E27" s="649">
        <v>7.83</v>
      </c>
      <c r="F27" s="649">
        <v>10.9</v>
      </c>
    </row>
    <row r="28" spans="1:6" ht="12" customHeight="1">
      <c r="A28" s="181" t="s">
        <v>127</v>
      </c>
      <c r="B28" s="650">
        <v>-0.53</v>
      </c>
      <c r="C28" s="650">
        <v>0.65</v>
      </c>
      <c r="D28" s="650">
        <v>0.39</v>
      </c>
      <c r="E28" s="650">
        <v>0.57</v>
      </c>
      <c r="F28" s="650">
        <v>0.5</v>
      </c>
    </row>
    <row r="29" spans="1:6" ht="12" customHeight="1">
      <c r="A29" s="738" t="s">
        <v>192</v>
      </c>
      <c r="B29" s="738"/>
      <c r="C29" s="738"/>
      <c r="D29" s="738"/>
      <c r="E29" s="738"/>
      <c r="F29" s="738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14" customWidth="1"/>
    <col min="2" max="6" width="11.16015625" style="214" customWidth="1"/>
    <col min="7" max="16384" width="13.33203125" style="214" customWidth="1"/>
  </cols>
  <sheetData>
    <row r="1" spans="1:2" ht="36" customHeight="1">
      <c r="A1" s="174"/>
      <c r="B1" s="174"/>
    </row>
    <row r="2" spans="1:8" s="476" customFormat="1" ht="27.75" customHeight="1">
      <c r="A2" s="740" t="s">
        <v>213</v>
      </c>
      <c r="B2" s="740"/>
      <c r="C2" s="740"/>
      <c r="D2" s="740"/>
      <c r="E2" s="732" t="s">
        <v>152</v>
      </c>
      <c r="F2" s="732"/>
      <c r="G2" s="475"/>
      <c r="H2" s="475"/>
    </row>
    <row r="3" spans="1:6" ht="13.5" customHeight="1">
      <c r="A3" s="215" t="s">
        <v>146</v>
      </c>
      <c r="B3" s="477"/>
      <c r="C3" s="477"/>
      <c r="D3" s="477"/>
      <c r="E3" s="477"/>
      <c r="F3" s="477"/>
    </row>
    <row r="4" spans="1:6" ht="13.5" customHeight="1">
      <c r="A4" s="478"/>
      <c r="B4" s="216">
        <v>2015</v>
      </c>
      <c r="C4" s="216"/>
      <c r="D4" s="216"/>
      <c r="E4" s="678"/>
      <c r="F4" s="216">
        <v>2016</v>
      </c>
    </row>
    <row r="5" spans="1:6" ht="30" customHeight="1">
      <c r="A5" s="217"/>
      <c r="B5" s="73" t="s">
        <v>239</v>
      </c>
      <c r="C5" s="74" t="s">
        <v>240</v>
      </c>
      <c r="D5" s="74" t="s">
        <v>241</v>
      </c>
      <c r="E5" s="74" t="s">
        <v>242</v>
      </c>
      <c r="F5" s="53" t="s">
        <v>239</v>
      </c>
    </row>
    <row r="6" spans="1:5" ht="12" customHeight="1">
      <c r="A6" s="589"/>
      <c r="B6" s="590"/>
      <c r="C6" s="590"/>
      <c r="D6" s="590"/>
      <c r="E6" s="590"/>
    </row>
    <row r="7" spans="1:6" ht="12" customHeight="1">
      <c r="A7" s="179" t="s">
        <v>129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180</v>
      </c>
      <c r="B8" s="649">
        <v>92.1</v>
      </c>
      <c r="C8" s="649">
        <v>91.81</v>
      </c>
      <c r="D8" s="649">
        <v>92.95</v>
      </c>
      <c r="E8" s="649">
        <v>90.02</v>
      </c>
      <c r="F8" s="649">
        <v>92</v>
      </c>
    </row>
    <row r="9" spans="1:6" ht="12" customHeight="1">
      <c r="A9" s="180" t="s">
        <v>223</v>
      </c>
      <c r="B9" s="649">
        <v>51.35</v>
      </c>
      <c r="C9" s="649">
        <v>48.4</v>
      </c>
      <c r="D9" s="649">
        <v>47.27</v>
      </c>
      <c r="E9" s="649">
        <v>44.72</v>
      </c>
      <c r="F9" s="649">
        <v>43.79</v>
      </c>
    </row>
    <row r="10" spans="1:6" ht="12" customHeight="1">
      <c r="A10" s="180" t="s">
        <v>224</v>
      </c>
      <c r="B10" s="649">
        <v>23.03</v>
      </c>
      <c r="C10" s="649">
        <v>21.46</v>
      </c>
      <c r="D10" s="649">
        <v>23.58</v>
      </c>
      <c r="E10" s="649">
        <v>19.43</v>
      </c>
      <c r="F10" s="649">
        <v>19.86</v>
      </c>
    </row>
    <row r="11" spans="1:6" ht="12" customHeight="1">
      <c r="A11" s="180" t="s">
        <v>123</v>
      </c>
      <c r="B11" s="649">
        <v>2.54</v>
      </c>
      <c r="C11" s="649">
        <v>4</v>
      </c>
      <c r="D11" s="649">
        <v>5.9</v>
      </c>
      <c r="E11" s="649">
        <v>5.44</v>
      </c>
      <c r="F11" s="649">
        <v>4.06</v>
      </c>
    </row>
    <row r="12" spans="1:6" ht="12" customHeight="1">
      <c r="A12" s="180" t="s">
        <v>225</v>
      </c>
      <c r="B12" s="649">
        <v>17.65</v>
      </c>
      <c r="C12" s="649">
        <v>18.25</v>
      </c>
      <c r="D12" s="649">
        <v>15.83</v>
      </c>
      <c r="E12" s="649">
        <v>14.44</v>
      </c>
      <c r="F12" s="649">
        <v>15.61</v>
      </c>
    </row>
    <row r="13" spans="1:6" ht="12" customHeight="1">
      <c r="A13" s="180" t="s">
        <v>226</v>
      </c>
      <c r="B13" s="649">
        <v>3.24</v>
      </c>
      <c r="C13" s="649">
        <v>1.51</v>
      </c>
      <c r="D13" s="649">
        <v>1.29</v>
      </c>
      <c r="E13" s="649">
        <v>0.99</v>
      </c>
      <c r="F13" s="649">
        <v>0.92</v>
      </c>
    </row>
    <row r="14" spans="1:6" ht="12" customHeight="1">
      <c r="A14" s="180" t="s">
        <v>227</v>
      </c>
      <c r="B14" s="649">
        <v>7.33</v>
      </c>
      <c r="C14" s="649">
        <v>7.17</v>
      </c>
      <c r="D14" s="649">
        <v>6.54</v>
      </c>
      <c r="E14" s="649">
        <v>9.84</v>
      </c>
      <c r="F14" s="649">
        <v>7.4</v>
      </c>
    </row>
    <row r="15" spans="1:6" ht="12" customHeight="1">
      <c r="A15" s="180" t="s">
        <v>228</v>
      </c>
      <c r="B15" s="649">
        <v>0.03</v>
      </c>
      <c r="C15" s="649">
        <v>0.01</v>
      </c>
      <c r="D15" s="649">
        <v>0.04</v>
      </c>
      <c r="E15" s="649">
        <v>0.02</v>
      </c>
      <c r="F15" s="649">
        <v>0</v>
      </c>
    </row>
    <row r="16" spans="1:6" ht="12" customHeight="1">
      <c r="A16" s="180" t="s">
        <v>229</v>
      </c>
      <c r="B16" s="649">
        <v>0.07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230</v>
      </c>
      <c r="B17" s="649">
        <v>40.75</v>
      </c>
      <c r="C17" s="649">
        <v>43.41</v>
      </c>
      <c r="D17" s="649">
        <v>45.67</v>
      </c>
      <c r="E17" s="649">
        <v>45.3</v>
      </c>
      <c r="F17" s="649">
        <v>48.21</v>
      </c>
    </row>
    <row r="18" spans="1:6" ht="12" customHeight="1">
      <c r="A18" s="180" t="s">
        <v>231</v>
      </c>
      <c r="B18" s="649">
        <v>16.55</v>
      </c>
      <c r="C18" s="649">
        <v>18.14</v>
      </c>
      <c r="D18" s="649">
        <v>18.6</v>
      </c>
      <c r="E18" s="649">
        <v>16.81</v>
      </c>
      <c r="F18" s="649">
        <v>17.58</v>
      </c>
    </row>
    <row r="19" spans="1:6" ht="12" customHeight="1">
      <c r="A19" s="180" t="s">
        <v>232</v>
      </c>
      <c r="B19" s="649">
        <v>19.23</v>
      </c>
      <c r="C19" s="649">
        <v>20.5</v>
      </c>
      <c r="D19" s="649">
        <v>21.14</v>
      </c>
      <c r="E19" s="649">
        <v>23.09</v>
      </c>
      <c r="F19" s="649">
        <v>24.96</v>
      </c>
    </row>
    <row r="20" spans="1:6" ht="12" customHeight="1">
      <c r="A20" s="180" t="s">
        <v>233</v>
      </c>
      <c r="B20" s="649">
        <v>4.98</v>
      </c>
      <c r="C20" s="649">
        <v>4.74</v>
      </c>
      <c r="D20" s="649">
        <v>5.73</v>
      </c>
      <c r="E20" s="649">
        <v>5.29</v>
      </c>
      <c r="F20" s="649">
        <v>5.71</v>
      </c>
    </row>
    <row r="21" spans="1:6" ht="12" customHeight="1">
      <c r="A21" s="180" t="s">
        <v>234</v>
      </c>
      <c r="B21" s="649">
        <v>0</v>
      </c>
      <c r="C21" s="649">
        <v>0.03</v>
      </c>
      <c r="D21" s="649">
        <v>0.03</v>
      </c>
      <c r="E21" s="649">
        <v>0.03</v>
      </c>
      <c r="F21" s="649">
        <v>0.03</v>
      </c>
    </row>
    <row r="22" spans="1:6" ht="12" customHeight="1">
      <c r="A22" s="180" t="s">
        <v>235</v>
      </c>
      <c r="B22" s="649">
        <v>-0.02</v>
      </c>
      <c r="C22" s="649">
        <v>-0.01</v>
      </c>
      <c r="D22" s="649">
        <v>0.18</v>
      </c>
      <c r="E22" s="649">
        <v>0.08</v>
      </c>
      <c r="F22" s="649">
        <v>-0.07</v>
      </c>
    </row>
    <row r="23" spans="1:6" ht="12" customHeight="1">
      <c r="A23" s="180" t="s">
        <v>236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237</v>
      </c>
      <c r="B24" s="649">
        <v>0</v>
      </c>
      <c r="C24" s="649">
        <v>0</v>
      </c>
      <c r="D24" s="649">
        <v>0</v>
      </c>
      <c r="E24" s="649">
        <v>0</v>
      </c>
      <c r="F24" s="649">
        <v>0</v>
      </c>
    </row>
    <row r="25" spans="1:6" ht="12" customHeight="1">
      <c r="A25" s="180" t="s">
        <v>124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125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126</v>
      </c>
      <c r="B27" s="649">
        <v>7.2</v>
      </c>
      <c r="C27" s="649">
        <v>7.02</v>
      </c>
      <c r="D27" s="649">
        <v>7.19</v>
      </c>
      <c r="E27" s="649">
        <v>8.98</v>
      </c>
      <c r="F27" s="649">
        <v>7.04</v>
      </c>
    </row>
    <row r="28" spans="1:6" ht="12" customHeight="1">
      <c r="A28" s="181" t="s">
        <v>127</v>
      </c>
      <c r="B28" s="650">
        <v>0.7</v>
      </c>
      <c r="C28" s="650">
        <v>1.18</v>
      </c>
      <c r="D28" s="650">
        <v>-0.14</v>
      </c>
      <c r="E28" s="650">
        <v>1</v>
      </c>
      <c r="F28" s="650">
        <v>0.96</v>
      </c>
    </row>
    <row r="29" spans="1:6" ht="12" customHeight="1">
      <c r="A29" s="739" t="s">
        <v>192</v>
      </c>
      <c r="B29" s="739"/>
      <c r="C29" s="739"/>
      <c r="D29" s="739"/>
      <c r="E29" s="739"/>
      <c r="F29" s="739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175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5.66015625" style="38" customWidth="1"/>
    <col min="2" max="6" width="11.16015625" style="38" customWidth="1"/>
    <col min="7" max="7" width="0.82421875" style="416" customWidth="1"/>
    <col min="8" max="10" width="8.16015625" style="38" customWidth="1"/>
    <col min="11" max="17" width="13.5" style="658" customWidth="1"/>
    <col min="18" max="16384" width="13.5" style="38" customWidth="1"/>
  </cols>
  <sheetData>
    <row r="1" ht="36" customHeight="1"/>
    <row r="2" spans="1:17" s="563" customFormat="1" ht="27.75" customHeight="1">
      <c r="A2" s="708" t="s">
        <v>176</v>
      </c>
      <c r="B2" s="708"/>
      <c r="C2" s="708"/>
      <c r="D2" s="708"/>
      <c r="E2" s="708"/>
      <c r="F2" s="708"/>
      <c r="G2" s="708"/>
      <c r="H2" s="708"/>
      <c r="I2" s="706" t="s">
        <v>69</v>
      </c>
      <c r="J2" s="706"/>
      <c r="K2" s="659"/>
      <c r="L2" s="659"/>
      <c r="M2" s="659"/>
      <c r="N2" s="659"/>
      <c r="O2" s="659"/>
      <c r="P2" s="659"/>
      <c r="Q2" s="659"/>
    </row>
    <row r="3" spans="1:10" ht="13.5" customHeight="1">
      <c r="A3" s="396"/>
      <c r="B3" s="564"/>
      <c r="C3" s="564"/>
      <c r="D3" s="564"/>
      <c r="E3" s="564"/>
      <c r="F3" s="564"/>
      <c r="G3" s="564"/>
      <c r="H3" s="564"/>
      <c r="I3" s="564"/>
      <c r="J3" s="564"/>
    </row>
    <row r="4" spans="1:10" ht="13.5" customHeight="1">
      <c r="A4" s="396"/>
      <c r="B4" s="417">
        <v>2015</v>
      </c>
      <c r="C4" s="417"/>
      <c r="D4" s="417"/>
      <c r="E4" s="700"/>
      <c r="F4" s="417">
        <v>2016</v>
      </c>
      <c r="G4" s="418"/>
      <c r="H4" s="707" t="s">
        <v>48</v>
      </c>
      <c r="I4" s="707"/>
      <c r="J4" s="707"/>
    </row>
    <row r="5" spans="1:10" ht="30" customHeight="1">
      <c r="A5" s="52"/>
      <c r="B5" s="53" t="s">
        <v>239</v>
      </c>
      <c r="C5" s="53" t="s">
        <v>240</v>
      </c>
      <c r="D5" s="53" t="s">
        <v>241</v>
      </c>
      <c r="E5" s="53" t="s">
        <v>242</v>
      </c>
      <c r="F5" s="53" t="s">
        <v>239</v>
      </c>
      <c r="G5" s="54"/>
      <c r="H5" s="55" t="s">
        <v>49</v>
      </c>
      <c r="I5" s="55" t="s">
        <v>50</v>
      </c>
      <c r="J5" s="55" t="s">
        <v>122</v>
      </c>
    </row>
    <row r="6" spans="1:10" ht="12" customHeight="1">
      <c r="A6" s="419"/>
      <c r="B6" s="646"/>
      <c r="C6" s="646"/>
      <c r="D6" s="646"/>
      <c r="E6" s="646"/>
      <c r="G6" s="647"/>
      <c r="H6" s="56"/>
      <c r="I6" s="56"/>
      <c r="J6" s="56"/>
    </row>
    <row r="7" spans="1:16" ht="12" customHeight="1">
      <c r="A7" s="389" t="s">
        <v>53</v>
      </c>
      <c r="B7" s="390">
        <v>7039404</v>
      </c>
      <c r="C7" s="390">
        <v>7395550</v>
      </c>
      <c r="D7" s="390">
        <v>7502559</v>
      </c>
      <c r="E7" s="390">
        <v>7680124</v>
      </c>
      <c r="F7" s="390">
        <v>7697093</v>
      </c>
      <c r="G7" s="391"/>
      <c r="H7" s="411">
        <v>0.22</v>
      </c>
      <c r="I7" s="411">
        <v>9.34</v>
      </c>
      <c r="J7" s="411">
        <v>0.22</v>
      </c>
      <c r="N7" s="651"/>
      <c r="O7" s="651"/>
      <c r="P7" s="651"/>
    </row>
    <row r="8" spans="1:16" ht="12" customHeight="1">
      <c r="A8" s="392"/>
      <c r="B8" s="393"/>
      <c r="C8" s="393"/>
      <c r="D8" s="393"/>
      <c r="E8" s="393"/>
      <c r="F8" s="393"/>
      <c r="G8" s="391"/>
      <c r="H8" s="395"/>
      <c r="I8" s="395"/>
      <c r="J8" s="395"/>
      <c r="N8" s="651"/>
      <c r="O8" s="651"/>
      <c r="P8" s="651"/>
    </row>
    <row r="9" spans="1:16" ht="12" customHeight="1">
      <c r="A9" s="394" t="s">
        <v>54</v>
      </c>
      <c r="B9" s="390">
        <v>456583</v>
      </c>
      <c r="C9" s="390">
        <v>463613</v>
      </c>
      <c r="D9" s="390">
        <v>468940</v>
      </c>
      <c r="E9" s="390">
        <v>483930</v>
      </c>
      <c r="F9" s="390">
        <v>488176</v>
      </c>
      <c r="G9" s="391"/>
      <c r="H9" s="411">
        <v>0.88</v>
      </c>
      <c r="I9" s="411">
        <v>6.92</v>
      </c>
      <c r="J9" s="411">
        <v>0.88</v>
      </c>
      <c r="N9" s="651"/>
      <c r="O9" s="651"/>
      <c r="P9" s="651"/>
    </row>
    <row r="10" spans="1:16" ht="12" customHeight="1">
      <c r="A10" s="392"/>
      <c r="B10" s="393"/>
      <c r="C10" s="393"/>
      <c r="D10" s="393"/>
      <c r="E10" s="393"/>
      <c r="F10" s="393"/>
      <c r="G10" s="391"/>
      <c r="H10" s="395"/>
      <c r="I10" s="395"/>
      <c r="J10" s="395"/>
      <c r="N10" s="651"/>
      <c r="O10" s="651"/>
      <c r="P10" s="651"/>
    </row>
    <row r="11" spans="1:16" ht="12" customHeight="1">
      <c r="A11" s="389" t="s">
        <v>55</v>
      </c>
      <c r="B11" s="390">
        <v>2735</v>
      </c>
      <c r="C11" s="390">
        <v>1363</v>
      </c>
      <c r="D11" s="390">
        <v>1365</v>
      </c>
      <c r="E11" s="390">
        <v>1265</v>
      </c>
      <c r="F11" s="390" t="s">
        <v>243</v>
      </c>
      <c r="G11" s="396"/>
      <c r="H11" s="411" t="s">
        <v>243</v>
      </c>
      <c r="I11" s="411" t="s">
        <v>243</v>
      </c>
      <c r="J11" s="411" t="s">
        <v>243</v>
      </c>
      <c r="N11" s="651"/>
      <c r="O11" s="651"/>
      <c r="P11" s="651"/>
    </row>
    <row r="12" spans="1:16" ht="12" customHeight="1">
      <c r="A12" s="392"/>
      <c r="B12" s="393"/>
      <c r="C12" s="393"/>
      <c r="D12" s="393"/>
      <c r="E12" s="393"/>
      <c r="F12" s="393"/>
      <c r="G12" s="391"/>
      <c r="H12" s="395"/>
      <c r="I12" s="395"/>
      <c r="J12" s="395"/>
      <c r="N12" s="651"/>
      <c r="O12" s="651"/>
      <c r="P12" s="651"/>
    </row>
    <row r="13" spans="1:16" ht="12" customHeight="1">
      <c r="A13" s="389" t="s">
        <v>58</v>
      </c>
      <c r="B13" s="390">
        <v>3024</v>
      </c>
      <c r="C13" s="390">
        <v>3120</v>
      </c>
      <c r="D13" s="390">
        <v>3121</v>
      </c>
      <c r="E13" s="390">
        <v>3089</v>
      </c>
      <c r="F13" s="390" t="s">
        <v>243</v>
      </c>
      <c r="G13" s="396"/>
      <c r="H13" s="411" t="s">
        <v>243</v>
      </c>
      <c r="I13" s="411" t="s">
        <v>243</v>
      </c>
      <c r="J13" s="411" t="s">
        <v>243</v>
      </c>
      <c r="N13" s="651"/>
      <c r="O13" s="651"/>
      <c r="P13" s="651"/>
    </row>
    <row r="14" spans="1:16" ht="12" customHeight="1">
      <c r="A14" s="397"/>
      <c r="B14" s="393"/>
      <c r="C14" s="393"/>
      <c r="D14" s="393"/>
      <c r="E14" s="393"/>
      <c r="F14" s="393"/>
      <c r="G14" s="396"/>
      <c r="H14" s="395"/>
      <c r="I14" s="395"/>
      <c r="J14" s="395"/>
      <c r="N14" s="651"/>
      <c r="O14" s="651"/>
      <c r="P14" s="651"/>
    </row>
    <row r="15" spans="1:16" ht="12" customHeight="1">
      <c r="A15" s="389" t="s">
        <v>68</v>
      </c>
      <c r="B15" s="390">
        <v>7501746</v>
      </c>
      <c r="C15" s="390">
        <v>7863646</v>
      </c>
      <c r="D15" s="390">
        <v>7975985</v>
      </c>
      <c r="E15" s="390">
        <v>8168408</v>
      </c>
      <c r="F15" s="390" t="s">
        <v>243</v>
      </c>
      <c r="G15" s="396"/>
      <c r="H15" s="411" t="s">
        <v>243</v>
      </c>
      <c r="I15" s="411" t="s">
        <v>243</v>
      </c>
      <c r="J15" s="411" t="s">
        <v>243</v>
      </c>
      <c r="N15" s="651"/>
      <c r="O15" s="651"/>
      <c r="P15" s="651"/>
    </row>
    <row r="16" spans="1:16" ht="12" customHeight="1">
      <c r="A16" s="399"/>
      <c r="B16" s="393"/>
      <c r="C16" s="393"/>
      <c r="D16" s="393"/>
      <c r="E16" s="393"/>
      <c r="F16" s="393"/>
      <c r="G16" s="396"/>
      <c r="H16" s="395"/>
      <c r="I16" s="395"/>
      <c r="J16" s="395"/>
      <c r="N16" s="651"/>
      <c r="O16" s="651"/>
      <c r="P16" s="651"/>
    </row>
    <row r="17" spans="1:16" ht="12" customHeight="1">
      <c r="A17" s="400" t="s">
        <v>60</v>
      </c>
      <c r="B17" s="390">
        <v>3897</v>
      </c>
      <c r="C17" s="390">
        <v>3909</v>
      </c>
      <c r="D17" s="390">
        <v>3912</v>
      </c>
      <c r="E17" s="390">
        <v>3918</v>
      </c>
      <c r="F17" s="390">
        <v>3928</v>
      </c>
      <c r="G17" s="396"/>
      <c r="H17" s="411">
        <v>0.26</v>
      </c>
      <c r="I17" s="411">
        <v>0.8</v>
      </c>
      <c r="J17" s="411">
        <v>0.26</v>
      </c>
      <c r="N17" s="651"/>
      <c r="O17" s="651"/>
      <c r="P17" s="651"/>
    </row>
    <row r="18" spans="1:16" ht="12" customHeight="1">
      <c r="A18" s="399"/>
      <c r="B18" s="393"/>
      <c r="C18" s="393"/>
      <c r="D18" s="393"/>
      <c r="E18" s="393"/>
      <c r="F18" s="393"/>
      <c r="G18" s="396"/>
      <c r="H18" s="395"/>
      <c r="I18" s="395"/>
      <c r="J18" s="395"/>
      <c r="N18" s="651"/>
      <c r="O18" s="651"/>
      <c r="P18" s="651"/>
    </row>
    <row r="19" spans="1:16" ht="12" customHeight="1">
      <c r="A19" s="400" t="s">
        <v>61</v>
      </c>
      <c r="B19" s="390">
        <v>842</v>
      </c>
      <c r="C19" s="390">
        <v>683</v>
      </c>
      <c r="D19" s="390">
        <v>583</v>
      </c>
      <c r="E19" s="390">
        <v>583</v>
      </c>
      <c r="F19" s="390">
        <v>582</v>
      </c>
      <c r="G19" s="396"/>
      <c r="H19" s="411">
        <v>-0.17</v>
      </c>
      <c r="I19" s="411">
        <v>-30.88</v>
      </c>
      <c r="J19" s="411">
        <v>-0.17</v>
      </c>
      <c r="N19" s="651"/>
      <c r="O19" s="651"/>
      <c r="P19" s="651"/>
    </row>
    <row r="20" spans="1:16" ht="12" customHeight="1">
      <c r="A20" s="399"/>
      <c r="B20" s="393"/>
      <c r="C20" s="393"/>
      <c r="D20" s="393"/>
      <c r="E20" s="393"/>
      <c r="F20" s="420"/>
      <c r="G20" s="396"/>
      <c r="H20" s="395"/>
      <c r="I20" s="395"/>
      <c r="J20" s="395"/>
      <c r="N20" s="651"/>
      <c r="O20" s="651"/>
      <c r="P20" s="651"/>
    </row>
    <row r="21" spans="1:16" ht="12" customHeight="1">
      <c r="A21" s="389" t="s">
        <v>62</v>
      </c>
      <c r="B21" s="390">
        <v>4739</v>
      </c>
      <c r="C21" s="390">
        <v>4592</v>
      </c>
      <c r="D21" s="390">
        <v>4495</v>
      </c>
      <c r="E21" s="390">
        <v>4501</v>
      </c>
      <c r="F21" s="390">
        <v>4510</v>
      </c>
      <c r="G21" s="396"/>
      <c r="H21" s="411">
        <v>0.2</v>
      </c>
      <c r="I21" s="411">
        <v>-4.83</v>
      </c>
      <c r="J21" s="411">
        <v>0.2</v>
      </c>
      <c r="N21" s="651"/>
      <c r="O21" s="651"/>
      <c r="P21" s="651"/>
    </row>
    <row r="22" spans="1:16" ht="12" customHeight="1">
      <c r="A22" s="397"/>
      <c r="B22" s="393"/>
      <c r="C22" s="393"/>
      <c r="D22" s="393"/>
      <c r="E22" s="393"/>
      <c r="F22" s="420"/>
      <c r="G22" s="396"/>
      <c r="H22" s="395"/>
      <c r="I22" s="395"/>
      <c r="J22" s="395"/>
      <c r="N22" s="651"/>
      <c r="O22" s="651"/>
      <c r="P22" s="651"/>
    </row>
    <row r="23" spans="1:16" ht="22.5" customHeight="1">
      <c r="A23" s="389" t="s">
        <v>183</v>
      </c>
      <c r="B23" s="390">
        <v>260013</v>
      </c>
      <c r="C23" s="390">
        <v>269137</v>
      </c>
      <c r="D23" s="390">
        <v>279236</v>
      </c>
      <c r="E23" s="390">
        <v>298733</v>
      </c>
      <c r="F23" s="390">
        <v>325003</v>
      </c>
      <c r="G23" s="396"/>
      <c r="H23" s="411">
        <v>8.79</v>
      </c>
      <c r="I23" s="411">
        <v>24.99</v>
      </c>
      <c r="J23" s="411">
        <v>8.79</v>
      </c>
      <c r="N23" s="651"/>
      <c r="O23" s="651"/>
      <c r="P23" s="651"/>
    </row>
    <row r="24" spans="1:16" ht="12" customHeight="1">
      <c r="A24" s="397"/>
      <c r="B24" s="393"/>
      <c r="C24" s="420"/>
      <c r="D24" s="420"/>
      <c r="E24" s="420"/>
      <c r="F24" s="420"/>
      <c r="G24" s="396"/>
      <c r="H24" s="395"/>
      <c r="I24" s="395"/>
      <c r="J24" s="395"/>
      <c r="N24" s="651"/>
      <c r="O24" s="651"/>
      <c r="P24" s="651"/>
    </row>
    <row r="25" spans="1:16" ht="22.5" customHeight="1">
      <c r="A25" s="389" t="s">
        <v>184</v>
      </c>
      <c r="B25" s="390">
        <v>1068269</v>
      </c>
      <c r="C25" s="390">
        <v>1152871</v>
      </c>
      <c r="D25" s="390">
        <v>1241568</v>
      </c>
      <c r="E25" s="390">
        <v>1345043</v>
      </c>
      <c r="F25" s="390">
        <v>1320696</v>
      </c>
      <c r="G25" s="396"/>
      <c r="H25" s="411">
        <v>-1.81</v>
      </c>
      <c r="I25" s="411">
        <v>23.63</v>
      </c>
      <c r="J25" s="411">
        <v>-1.81</v>
      </c>
      <c r="N25" s="651"/>
      <c r="O25" s="651"/>
      <c r="P25" s="651"/>
    </row>
    <row r="26" spans="1:16" ht="12" customHeight="1">
      <c r="A26" s="397"/>
      <c r="B26" s="393"/>
      <c r="C26" s="420"/>
      <c r="D26" s="420"/>
      <c r="E26" s="420"/>
      <c r="F26" s="420"/>
      <c r="G26" s="396"/>
      <c r="H26" s="161"/>
      <c r="I26" s="161"/>
      <c r="J26" s="161"/>
      <c r="N26" s="651"/>
      <c r="O26" s="651"/>
      <c r="P26" s="651"/>
    </row>
    <row r="27" spans="1:16" ht="22.5" customHeight="1">
      <c r="A27" s="413" t="s">
        <v>185</v>
      </c>
      <c r="B27" s="402">
        <v>1328282</v>
      </c>
      <c r="C27" s="402">
        <v>1422008</v>
      </c>
      <c r="D27" s="402">
        <v>1520804</v>
      </c>
      <c r="E27" s="402">
        <v>1643776</v>
      </c>
      <c r="F27" s="421">
        <v>1645699</v>
      </c>
      <c r="G27" s="52"/>
      <c r="H27" s="414">
        <v>0.12</v>
      </c>
      <c r="I27" s="414">
        <v>23.9</v>
      </c>
      <c r="J27" s="414">
        <v>0.12</v>
      </c>
      <c r="N27" s="651"/>
      <c r="O27" s="651"/>
      <c r="P27" s="651"/>
    </row>
    <row r="28" spans="1:10" ht="12" customHeight="1">
      <c r="A28" s="665" t="s">
        <v>186</v>
      </c>
      <c r="B28" s="429"/>
      <c r="C28" s="429"/>
      <c r="D28" s="429"/>
      <c r="E28" s="429"/>
      <c r="F28" s="429"/>
      <c r="G28" s="422"/>
      <c r="H28" s="435"/>
      <c r="I28" s="435"/>
      <c r="J28" s="435"/>
    </row>
    <row r="29" spans="2:10" ht="12" customHeight="1">
      <c r="B29" s="429"/>
      <c r="C29" s="429"/>
      <c r="D29" s="429"/>
      <c r="E29" s="429"/>
      <c r="F29" s="429"/>
      <c r="H29" s="436"/>
      <c r="I29" s="436"/>
      <c r="J29" s="436"/>
    </row>
    <row r="30" spans="2:10" ht="12" customHeight="1">
      <c r="B30" s="429"/>
      <c r="C30" s="429"/>
      <c r="D30" s="429"/>
      <c r="E30" s="429"/>
      <c r="F30" s="429"/>
      <c r="H30" s="436"/>
      <c r="I30" s="436"/>
      <c r="J30" s="436"/>
    </row>
    <row r="31" spans="2:10" ht="12" customHeight="1">
      <c r="B31" s="429"/>
      <c r="C31" s="429"/>
      <c r="D31" s="429"/>
      <c r="E31" s="429"/>
      <c r="F31" s="429"/>
      <c r="H31" s="436"/>
      <c r="I31" s="436"/>
      <c r="J31" s="436"/>
    </row>
    <row r="32" spans="2:10" ht="12" customHeight="1">
      <c r="B32" s="429"/>
      <c r="C32" s="429"/>
      <c r="D32" s="429"/>
      <c r="E32" s="429"/>
      <c r="F32" s="429"/>
      <c r="H32" s="436"/>
      <c r="I32" s="436"/>
      <c r="J32" s="436"/>
    </row>
    <row r="33" spans="2:10" ht="12" customHeight="1">
      <c r="B33" s="429"/>
      <c r="C33" s="429"/>
      <c r="D33" s="429"/>
      <c r="E33" s="429"/>
      <c r="F33" s="429"/>
      <c r="H33" s="436"/>
      <c r="I33" s="436"/>
      <c r="J33" s="436"/>
    </row>
    <row r="34" spans="2:10" ht="12" customHeight="1">
      <c r="B34" s="429"/>
      <c r="C34" s="429"/>
      <c r="D34" s="429"/>
      <c r="E34" s="429"/>
      <c r="F34" s="429"/>
      <c r="H34" s="436"/>
      <c r="I34" s="436"/>
      <c r="J34" s="436"/>
    </row>
    <row r="35" spans="2:10" ht="12" customHeight="1">
      <c r="B35" s="429"/>
      <c r="C35" s="429"/>
      <c r="D35" s="429"/>
      <c r="E35" s="429"/>
      <c r="F35" s="429"/>
      <c r="H35" s="436"/>
      <c r="I35" s="436"/>
      <c r="J35" s="436"/>
    </row>
    <row r="36" spans="2:10" ht="12" customHeight="1">
      <c r="B36" s="429"/>
      <c r="C36" s="429"/>
      <c r="D36" s="429"/>
      <c r="E36" s="429"/>
      <c r="F36" s="429"/>
      <c r="H36" s="436"/>
      <c r="I36" s="436"/>
      <c r="J36" s="436"/>
    </row>
    <row r="37" spans="2:10" ht="12" customHeight="1">
      <c r="B37" s="429"/>
      <c r="C37" s="429"/>
      <c r="D37" s="429"/>
      <c r="E37" s="429"/>
      <c r="F37" s="429"/>
      <c r="H37" s="436"/>
      <c r="I37" s="436"/>
      <c r="J37" s="436"/>
    </row>
    <row r="38" spans="2:10" ht="12" customHeight="1">
      <c r="B38" s="429"/>
      <c r="C38" s="429"/>
      <c r="D38" s="429"/>
      <c r="E38" s="429"/>
      <c r="F38" s="429"/>
      <c r="H38" s="436"/>
      <c r="I38" s="436"/>
      <c r="J38" s="436"/>
    </row>
    <row r="39" spans="2:10" ht="12" customHeight="1">
      <c r="B39" s="429"/>
      <c r="C39" s="429"/>
      <c r="D39" s="429"/>
      <c r="E39" s="429"/>
      <c r="F39" s="429"/>
      <c r="H39" s="436"/>
      <c r="I39" s="436"/>
      <c r="J39" s="436"/>
    </row>
    <row r="40" spans="2:10" ht="12" customHeight="1">
      <c r="B40" s="429"/>
      <c r="C40" s="429"/>
      <c r="D40" s="429"/>
      <c r="E40" s="429"/>
      <c r="F40" s="429"/>
      <c r="H40" s="436"/>
      <c r="I40" s="436"/>
      <c r="J40" s="436"/>
    </row>
    <row r="41" spans="2:10" ht="12" customHeight="1">
      <c r="B41" s="429"/>
      <c r="C41" s="429"/>
      <c r="D41" s="429"/>
      <c r="E41" s="429"/>
      <c r="F41" s="429"/>
      <c r="H41" s="436"/>
      <c r="I41" s="436"/>
      <c r="J41" s="436"/>
    </row>
    <row r="42" spans="2:10" ht="12" customHeight="1">
      <c r="B42" s="429"/>
      <c r="C42" s="429"/>
      <c r="D42" s="429"/>
      <c r="E42" s="429"/>
      <c r="F42" s="429"/>
      <c r="H42" s="436"/>
      <c r="I42" s="436"/>
      <c r="J42" s="436"/>
    </row>
    <row r="43" spans="2:10" ht="12" customHeight="1">
      <c r="B43" s="429"/>
      <c r="C43" s="429"/>
      <c r="D43" s="429"/>
      <c r="E43" s="429"/>
      <c r="F43" s="429"/>
      <c r="H43" s="436"/>
      <c r="I43" s="436"/>
      <c r="J43" s="436"/>
    </row>
    <row r="44" spans="2:10" ht="12" customHeight="1">
      <c r="B44" s="429"/>
      <c r="C44" s="429"/>
      <c r="D44" s="429"/>
      <c r="E44" s="429"/>
      <c r="F44" s="429"/>
      <c r="H44" s="436"/>
      <c r="I44" s="436"/>
      <c r="J44" s="436"/>
    </row>
    <row r="45" spans="2:6" ht="12" customHeight="1">
      <c r="B45" s="429"/>
      <c r="C45" s="429"/>
      <c r="D45" s="429"/>
      <c r="E45" s="429"/>
      <c r="F45" s="429"/>
    </row>
    <row r="46" spans="2:6" ht="12" customHeight="1">
      <c r="B46" s="429"/>
      <c r="C46" s="429"/>
      <c r="D46" s="429"/>
      <c r="E46" s="429"/>
      <c r="F46" s="429"/>
    </row>
    <row r="47" spans="2:6" ht="12" customHeight="1">
      <c r="B47" s="429"/>
      <c r="C47" s="429"/>
      <c r="D47" s="429"/>
      <c r="E47" s="429"/>
      <c r="F47" s="429"/>
    </row>
    <row r="48" spans="2:6" ht="12" customHeight="1">
      <c r="B48" s="429"/>
      <c r="C48" s="429"/>
      <c r="D48" s="429"/>
      <c r="E48" s="429"/>
      <c r="F48" s="429"/>
    </row>
    <row r="49" spans="2:6" ht="12" customHeight="1">
      <c r="B49" s="429"/>
      <c r="C49" s="429"/>
      <c r="D49" s="429"/>
      <c r="E49" s="429"/>
      <c r="F49" s="429"/>
    </row>
    <row r="50" spans="2:6" ht="12" customHeight="1">
      <c r="B50" s="429"/>
      <c r="C50" s="429"/>
      <c r="D50" s="429"/>
      <c r="E50" s="429"/>
      <c r="F50" s="429"/>
    </row>
    <row r="51" spans="2:6" ht="12" customHeight="1">
      <c r="B51" s="429"/>
      <c r="C51" s="429"/>
      <c r="D51" s="429"/>
      <c r="E51" s="429"/>
      <c r="F51" s="429"/>
    </row>
    <row r="52" spans="2:6" ht="12" customHeight="1">
      <c r="B52" s="429"/>
      <c r="C52" s="429"/>
      <c r="D52" s="429"/>
      <c r="E52" s="429"/>
      <c r="F52" s="429"/>
    </row>
    <row r="53" spans="2:6" ht="12" customHeight="1">
      <c r="B53" s="429"/>
      <c r="C53" s="429"/>
      <c r="D53" s="429"/>
      <c r="E53" s="429"/>
      <c r="F53" s="429"/>
    </row>
    <row r="54" spans="2:6" ht="12" customHeight="1">
      <c r="B54" s="429"/>
      <c r="C54" s="429"/>
      <c r="D54" s="429"/>
      <c r="E54" s="429"/>
      <c r="F54" s="429"/>
    </row>
    <row r="55" spans="2:6" ht="12" customHeight="1">
      <c r="B55" s="429"/>
      <c r="C55" s="429"/>
      <c r="D55" s="429"/>
      <c r="E55" s="429"/>
      <c r="F55" s="429"/>
    </row>
    <row r="56" spans="2:6" ht="12" customHeight="1">
      <c r="B56" s="429"/>
      <c r="C56" s="429"/>
      <c r="D56" s="429"/>
      <c r="E56" s="429"/>
      <c r="F56" s="429"/>
    </row>
    <row r="57" spans="2:6" ht="12" customHeight="1">
      <c r="B57" s="429"/>
      <c r="C57" s="429"/>
      <c r="D57" s="429"/>
      <c r="E57" s="429"/>
      <c r="F57" s="429"/>
    </row>
    <row r="58" spans="2:6" ht="12" customHeight="1">
      <c r="B58" s="429"/>
      <c r="C58" s="429"/>
      <c r="D58" s="429"/>
      <c r="E58" s="429"/>
      <c r="F58" s="429"/>
    </row>
    <row r="59" spans="2:6" ht="12" customHeight="1">
      <c r="B59" s="429"/>
      <c r="C59" s="429"/>
      <c r="D59" s="429"/>
      <c r="E59" s="429"/>
      <c r="F59" s="429"/>
    </row>
    <row r="60" spans="2:6" ht="12" customHeight="1">
      <c r="B60" s="429"/>
      <c r="C60" s="429"/>
      <c r="D60" s="429"/>
      <c r="E60" s="429"/>
      <c r="F60" s="429"/>
    </row>
    <row r="61" spans="2:6" ht="12" customHeight="1">
      <c r="B61" s="429"/>
      <c r="C61" s="429"/>
      <c r="D61" s="429"/>
      <c r="E61" s="429"/>
      <c r="F61" s="429"/>
    </row>
    <row r="62" spans="2:6" ht="12" customHeight="1">
      <c r="B62" s="429"/>
      <c r="C62" s="429"/>
      <c r="D62" s="429"/>
      <c r="E62" s="429"/>
      <c r="F62" s="429"/>
    </row>
    <row r="63" spans="2:6" ht="12" customHeight="1">
      <c r="B63" s="429"/>
      <c r="C63" s="429"/>
      <c r="D63" s="429"/>
      <c r="E63" s="429"/>
      <c r="F63" s="429"/>
    </row>
    <row r="64" spans="2:6" ht="12" customHeight="1">
      <c r="B64" s="429"/>
      <c r="C64" s="429"/>
      <c r="D64" s="429"/>
      <c r="E64" s="429"/>
      <c r="F64" s="429"/>
    </row>
    <row r="65" spans="2:6" ht="12" customHeight="1">
      <c r="B65" s="429"/>
      <c r="C65" s="429"/>
      <c r="D65" s="429"/>
      <c r="E65" s="429"/>
      <c r="F65" s="429"/>
    </row>
    <row r="66" spans="2:6" ht="12" customHeight="1">
      <c r="B66" s="429"/>
      <c r="C66" s="429"/>
      <c r="D66" s="429"/>
      <c r="E66" s="429"/>
      <c r="F66" s="429"/>
    </row>
    <row r="67" spans="2:6" ht="12" customHeight="1">
      <c r="B67" s="429"/>
      <c r="C67" s="429"/>
      <c r="D67" s="429"/>
      <c r="E67" s="429"/>
      <c r="F67" s="429"/>
    </row>
    <row r="68" spans="2:6" ht="12" customHeight="1">
      <c r="B68" s="429"/>
      <c r="C68" s="429"/>
      <c r="D68" s="429"/>
      <c r="E68" s="429"/>
      <c r="F68" s="429"/>
    </row>
    <row r="69" spans="2:6" ht="12" customHeight="1">
      <c r="B69" s="429"/>
      <c r="C69" s="429"/>
      <c r="D69" s="429"/>
      <c r="E69" s="429"/>
      <c r="F69" s="429"/>
    </row>
    <row r="70" spans="2:6" ht="12" customHeight="1">
      <c r="B70" s="429"/>
      <c r="C70" s="429"/>
      <c r="D70" s="429"/>
      <c r="E70" s="429"/>
      <c r="F70" s="429"/>
    </row>
    <row r="71" spans="2:6" ht="12" customHeight="1">
      <c r="B71" s="429"/>
      <c r="C71" s="429"/>
      <c r="D71" s="429"/>
      <c r="E71" s="429"/>
      <c r="F71" s="429"/>
    </row>
    <row r="72" spans="2:6" ht="12" customHeight="1">
      <c r="B72" s="429"/>
      <c r="C72" s="429"/>
      <c r="D72" s="429"/>
      <c r="E72" s="429"/>
      <c r="F72" s="429"/>
    </row>
    <row r="73" spans="2:6" ht="12" customHeight="1">
      <c r="B73" s="429"/>
      <c r="C73" s="429"/>
      <c r="D73" s="429"/>
      <c r="E73" s="429"/>
      <c r="F73" s="429"/>
    </row>
    <row r="74" spans="2:6" ht="12" customHeight="1">
      <c r="B74" s="429"/>
      <c r="C74" s="429"/>
      <c r="D74" s="429"/>
      <c r="E74" s="429"/>
      <c r="F74" s="429"/>
    </row>
    <row r="75" spans="2:6" ht="12" customHeight="1">
      <c r="B75" s="429"/>
      <c r="C75" s="429"/>
      <c r="D75" s="429"/>
      <c r="E75" s="429"/>
      <c r="F75" s="429"/>
    </row>
    <row r="76" spans="2:6" ht="12" customHeight="1">
      <c r="B76" s="429"/>
      <c r="C76" s="429"/>
      <c r="D76" s="429"/>
      <c r="E76" s="429"/>
      <c r="F76" s="429"/>
    </row>
    <row r="77" spans="2:6" ht="12" customHeight="1">
      <c r="B77" s="429"/>
      <c r="C77" s="429"/>
      <c r="D77" s="429"/>
      <c r="E77" s="429"/>
      <c r="F77" s="429"/>
    </row>
    <row r="78" spans="2:6" ht="12" customHeight="1">
      <c r="B78" s="429"/>
      <c r="C78" s="429"/>
      <c r="D78" s="429"/>
      <c r="E78" s="429"/>
      <c r="F78" s="429"/>
    </row>
    <row r="79" spans="2:6" ht="12" customHeight="1">
      <c r="B79" s="429"/>
      <c r="C79" s="429"/>
      <c r="D79" s="429"/>
      <c r="E79" s="429"/>
      <c r="F79" s="429"/>
    </row>
    <row r="80" spans="2:6" ht="12" customHeight="1">
      <c r="B80" s="429"/>
      <c r="C80" s="429"/>
      <c r="D80" s="429"/>
      <c r="E80" s="429"/>
      <c r="F80" s="429"/>
    </row>
    <row r="81" spans="2:6" ht="12" customHeight="1">
      <c r="B81" s="429"/>
      <c r="C81" s="429"/>
      <c r="D81" s="429"/>
      <c r="E81" s="429"/>
      <c r="F81" s="429"/>
    </row>
    <row r="82" spans="2:6" ht="12" customHeight="1">
      <c r="B82" s="429"/>
      <c r="C82" s="429"/>
      <c r="D82" s="429"/>
      <c r="E82" s="429"/>
      <c r="F82" s="429"/>
    </row>
    <row r="83" spans="2:6" ht="12" customHeight="1">
      <c r="B83" s="429"/>
      <c r="C83" s="429"/>
      <c r="D83" s="429"/>
      <c r="E83" s="429"/>
      <c r="F83" s="429"/>
    </row>
    <row r="84" spans="2:6" ht="12" customHeight="1">
      <c r="B84" s="429"/>
      <c r="C84" s="429"/>
      <c r="D84" s="429"/>
      <c r="E84" s="429"/>
      <c r="F84" s="429"/>
    </row>
    <row r="85" spans="2:6" ht="12" customHeight="1">
      <c r="B85" s="429"/>
      <c r="C85" s="429"/>
      <c r="D85" s="429"/>
      <c r="E85" s="429"/>
      <c r="F85" s="429"/>
    </row>
    <row r="86" spans="2:6" ht="12" customHeight="1">
      <c r="B86" s="429"/>
      <c r="C86" s="429"/>
      <c r="D86" s="429"/>
      <c r="E86" s="429"/>
      <c r="F86" s="429"/>
    </row>
    <row r="87" spans="2:6" ht="12" customHeight="1">
      <c r="B87" s="429"/>
      <c r="C87" s="429"/>
      <c r="D87" s="429"/>
      <c r="E87" s="429"/>
      <c r="F87" s="429"/>
    </row>
    <row r="88" spans="2:6" ht="12" customHeight="1">
      <c r="B88" s="429"/>
      <c r="C88" s="429"/>
      <c r="D88" s="429"/>
      <c r="E88" s="429"/>
      <c r="F88" s="429"/>
    </row>
    <row r="89" spans="2:6" ht="12" customHeight="1">
      <c r="B89" s="429"/>
      <c r="C89" s="429"/>
      <c r="D89" s="429"/>
      <c r="E89" s="429"/>
      <c r="F89" s="429"/>
    </row>
    <row r="90" spans="2:6" ht="12" customHeight="1">
      <c r="B90" s="429"/>
      <c r="C90" s="429"/>
      <c r="D90" s="429"/>
      <c r="E90" s="429"/>
      <c r="F90" s="429"/>
    </row>
    <row r="91" spans="2:6" ht="12" customHeight="1">
      <c r="B91" s="429"/>
      <c r="C91" s="429"/>
      <c r="D91" s="429"/>
      <c r="E91" s="429"/>
      <c r="F91" s="429"/>
    </row>
    <row r="92" spans="2:6" ht="12" customHeight="1">
      <c r="B92" s="429"/>
      <c r="C92" s="429"/>
      <c r="D92" s="429"/>
      <c r="E92" s="429"/>
      <c r="F92" s="429"/>
    </row>
    <row r="93" spans="2:6" ht="12" customHeight="1">
      <c r="B93" s="429"/>
      <c r="C93" s="429"/>
      <c r="D93" s="429"/>
      <c r="E93" s="429"/>
      <c r="F93" s="429"/>
    </row>
    <row r="94" spans="2:6" ht="12" customHeight="1">
      <c r="B94" s="429"/>
      <c r="C94" s="429"/>
      <c r="D94" s="429"/>
      <c r="E94" s="429"/>
      <c r="F94" s="429"/>
    </row>
    <row r="95" spans="2:6" ht="12" customHeight="1">
      <c r="B95" s="429"/>
      <c r="C95" s="429"/>
      <c r="D95" s="429"/>
      <c r="E95" s="429"/>
      <c r="F95" s="429"/>
    </row>
    <row r="96" spans="2:6" ht="12" customHeight="1">
      <c r="B96" s="429"/>
      <c r="C96" s="429"/>
      <c r="D96" s="429"/>
      <c r="E96" s="429"/>
      <c r="F96" s="429"/>
    </row>
    <row r="97" spans="2:6" ht="12" customHeight="1">
      <c r="B97" s="429"/>
      <c r="C97" s="429"/>
      <c r="D97" s="429"/>
      <c r="E97" s="429"/>
      <c r="F97" s="429"/>
    </row>
    <row r="98" spans="2:6" ht="12" customHeight="1">
      <c r="B98" s="429"/>
      <c r="C98" s="429"/>
      <c r="D98" s="429"/>
      <c r="E98" s="429"/>
      <c r="F98" s="429"/>
    </row>
    <row r="99" spans="2:6" ht="12" customHeight="1">
      <c r="B99" s="429"/>
      <c r="C99" s="429"/>
      <c r="D99" s="429"/>
      <c r="E99" s="429"/>
      <c r="F99" s="429"/>
    </row>
    <row r="100" spans="2:6" ht="12" customHeight="1">
      <c r="B100" s="429"/>
      <c r="C100" s="429"/>
      <c r="D100" s="429"/>
      <c r="E100" s="429"/>
      <c r="F100" s="429"/>
    </row>
    <row r="101" spans="2:6" ht="12" customHeight="1">
      <c r="B101" s="429"/>
      <c r="C101" s="429"/>
      <c r="D101" s="429"/>
      <c r="E101" s="429"/>
      <c r="F101" s="429"/>
    </row>
    <row r="102" spans="2:6" ht="12" customHeight="1">
      <c r="B102" s="429"/>
      <c r="C102" s="429"/>
      <c r="D102" s="429"/>
      <c r="E102" s="429"/>
      <c r="F102" s="429"/>
    </row>
    <row r="103" spans="2:6" ht="12" customHeight="1">
      <c r="B103" s="429"/>
      <c r="C103" s="429"/>
      <c r="D103" s="429"/>
      <c r="E103" s="429"/>
      <c r="F103" s="429"/>
    </row>
    <row r="104" spans="2:6" ht="12" customHeight="1">
      <c r="B104" s="429"/>
      <c r="C104" s="429"/>
      <c r="D104" s="429"/>
      <c r="E104" s="429"/>
      <c r="F104" s="429"/>
    </row>
    <row r="105" spans="2:6" ht="12" customHeight="1">
      <c r="B105" s="429"/>
      <c r="C105" s="429"/>
      <c r="D105" s="429"/>
      <c r="E105" s="429"/>
      <c r="F105" s="429"/>
    </row>
    <row r="106" spans="2:6" ht="12" customHeight="1">
      <c r="B106" s="429"/>
      <c r="C106" s="429"/>
      <c r="D106" s="429"/>
      <c r="E106" s="429"/>
      <c r="F106" s="429"/>
    </row>
    <row r="107" spans="2:6" ht="12" customHeight="1">
      <c r="B107" s="429"/>
      <c r="C107" s="429"/>
      <c r="D107" s="429"/>
      <c r="E107" s="429"/>
      <c r="F107" s="429"/>
    </row>
    <row r="108" spans="2:6" ht="12" customHeight="1">
      <c r="B108" s="429"/>
      <c r="C108" s="429"/>
      <c r="D108" s="429"/>
      <c r="E108" s="429"/>
      <c r="F108" s="429"/>
    </row>
    <row r="109" spans="2:6" ht="12" customHeight="1">
      <c r="B109" s="429"/>
      <c r="C109" s="429"/>
      <c r="D109" s="429"/>
      <c r="E109" s="429"/>
      <c r="F109" s="429"/>
    </row>
    <row r="110" spans="2:6" ht="12" customHeight="1">
      <c r="B110" s="429"/>
      <c r="C110" s="429"/>
      <c r="D110" s="429"/>
      <c r="E110" s="429"/>
      <c r="F110" s="429"/>
    </row>
    <row r="111" spans="2:6" ht="12" customHeight="1">
      <c r="B111" s="429"/>
      <c r="C111" s="429"/>
      <c r="D111" s="429"/>
      <c r="E111" s="429"/>
      <c r="F111" s="429"/>
    </row>
    <row r="112" spans="2:6" ht="12" customHeight="1">
      <c r="B112" s="429"/>
      <c r="C112" s="429"/>
      <c r="D112" s="429"/>
      <c r="E112" s="429"/>
      <c r="F112" s="429"/>
    </row>
    <row r="113" spans="2:6" ht="12" customHeight="1">
      <c r="B113" s="429"/>
      <c r="C113" s="429"/>
      <c r="D113" s="429"/>
      <c r="E113" s="429"/>
      <c r="F113" s="429"/>
    </row>
    <row r="114" spans="2:6" ht="12" customHeight="1">
      <c r="B114" s="429"/>
      <c r="C114" s="429"/>
      <c r="D114" s="429"/>
      <c r="E114" s="429"/>
      <c r="F114" s="429"/>
    </row>
    <row r="115" spans="2:6" ht="12" customHeight="1">
      <c r="B115" s="429"/>
      <c r="C115" s="429"/>
      <c r="D115" s="429"/>
      <c r="E115" s="429"/>
      <c r="F115" s="429"/>
    </row>
    <row r="116" spans="2:6" ht="12" customHeight="1">
      <c r="B116" s="429"/>
      <c r="C116" s="429"/>
      <c r="D116" s="429"/>
      <c r="E116" s="429"/>
      <c r="F116" s="429"/>
    </row>
    <row r="117" spans="2:6" ht="12" customHeight="1">
      <c r="B117" s="429"/>
      <c r="C117" s="429"/>
      <c r="D117" s="429"/>
      <c r="E117" s="429"/>
      <c r="F117" s="429"/>
    </row>
    <row r="118" spans="2:6" ht="12" customHeight="1">
      <c r="B118" s="429"/>
      <c r="C118" s="429"/>
      <c r="D118" s="429"/>
      <c r="E118" s="429"/>
      <c r="F118" s="429"/>
    </row>
    <row r="119" spans="2:6" ht="12" customHeight="1">
      <c r="B119" s="429"/>
      <c r="C119" s="429"/>
      <c r="D119" s="429"/>
      <c r="E119" s="429"/>
      <c r="F119" s="429"/>
    </row>
    <row r="120" spans="2:6" ht="12" customHeight="1">
      <c r="B120" s="429"/>
      <c r="C120" s="429"/>
      <c r="D120" s="429"/>
      <c r="E120" s="429"/>
      <c r="F120" s="429"/>
    </row>
    <row r="121" spans="2:6" ht="12" customHeight="1">
      <c r="B121" s="429"/>
      <c r="C121" s="429"/>
      <c r="D121" s="429"/>
      <c r="E121" s="429"/>
      <c r="F121" s="429"/>
    </row>
    <row r="122" spans="2:6" ht="12" customHeight="1">
      <c r="B122" s="429"/>
      <c r="C122" s="429"/>
      <c r="D122" s="429"/>
      <c r="E122" s="429"/>
      <c r="F122" s="429"/>
    </row>
    <row r="123" spans="2:6" ht="12" customHeight="1">
      <c r="B123" s="429"/>
      <c r="C123" s="429"/>
      <c r="D123" s="429"/>
      <c r="E123" s="429"/>
      <c r="F123" s="429"/>
    </row>
    <row r="124" spans="2:6" ht="12" customHeight="1">
      <c r="B124" s="429"/>
      <c r="C124" s="429"/>
      <c r="D124" s="429"/>
      <c r="E124" s="429"/>
      <c r="F124" s="429"/>
    </row>
    <row r="125" spans="2:6" ht="12" customHeight="1">
      <c r="B125" s="429"/>
      <c r="C125" s="429"/>
      <c r="D125" s="429"/>
      <c r="E125" s="429"/>
      <c r="F125" s="429"/>
    </row>
    <row r="126" spans="2:6" ht="12" customHeight="1">
      <c r="B126" s="429"/>
      <c r="C126" s="429"/>
      <c r="D126" s="429"/>
      <c r="E126" s="429"/>
      <c r="F126" s="429"/>
    </row>
    <row r="127" spans="2:6" ht="12" customHeight="1">
      <c r="B127" s="429"/>
      <c r="C127" s="429"/>
      <c r="D127" s="429"/>
      <c r="E127" s="429"/>
      <c r="F127" s="429"/>
    </row>
    <row r="128" spans="2:6" ht="12" customHeight="1">
      <c r="B128" s="429"/>
      <c r="C128" s="429"/>
      <c r="D128" s="429"/>
      <c r="E128" s="429"/>
      <c r="F128" s="429"/>
    </row>
    <row r="129" spans="2:6" ht="12" customHeight="1">
      <c r="B129" s="429"/>
      <c r="C129" s="429"/>
      <c r="D129" s="429"/>
      <c r="E129" s="429"/>
      <c r="F129" s="429"/>
    </row>
    <row r="130" spans="2:6" ht="12" customHeight="1">
      <c r="B130" s="429"/>
      <c r="C130" s="429"/>
      <c r="D130" s="429"/>
      <c r="E130" s="429"/>
      <c r="F130" s="429"/>
    </row>
    <row r="131" spans="2:6" ht="12" customHeight="1">
      <c r="B131" s="429"/>
      <c r="C131" s="429"/>
      <c r="D131" s="429"/>
      <c r="E131" s="429"/>
      <c r="F131" s="429"/>
    </row>
    <row r="132" spans="2:6" ht="12" customHeight="1">
      <c r="B132" s="429"/>
      <c r="C132" s="429"/>
      <c r="D132" s="429"/>
      <c r="E132" s="429"/>
      <c r="F132" s="429"/>
    </row>
    <row r="133" spans="2:6" ht="12" customHeight="1">
      <c r="B133" s="429"/>
      <c r="C133" s="429"/>
      <c r="D133" s="429"/>
      <c r="E133" s="429"/>
      <c r="F133" s="429"/>
    </row>
    <row r="134" spans="2:6" ht="12" customHeight="1">
      <c r="B134" s="429"/>
      <c r="C134" s="429"/>
      <c r="D134" s="429"/>
      <c r="E134" s="429"/>
      <c r="F134" s="429"/>
    </row>
    <row r="135" spans="2:6" ht="12" customHeight="1">
      <c r="B135" s="429"/>
      <c r="C135" s="429"/>
      <c r="D135" s="429"/>
      <c r="E135" s="429"/>
      <c r="F135" s="429"/>
    </row>
    <row r="136" spans="2:6" ht="12" customHeight="1">
      <c r="B136" s="429"/>
      <c r="C136" s="429"/>
      <c r="D136" s="429"/>
      <c r="E136" s="429"/>
      <c r="F136" s="429"/>
    </row>
    <row r="137" spans="2:6" ht="12" customHeight="1">
      <c r="B137" s="429"/>
      <c r="C137" s="429"/>
      <c r="D137" s="429"/>
      <c r="E137" s="429"/>
      <c r="F137" s="429"/>
    </row>
    <row r="138" spans="2:6" ht="12" customHeight="1">
      <c r="B138" s="429"/>
      <c r="C138" s="429"/>
      <c r="D138" s="429"/>
      <c r="E138" s="429"/>
      <c r="F138" s="429"/>
    </row>
    <row r="139" spans="2:6" ht="12" customHeight="1">
      <c r="B139" s="429"/>
      <c r="C139" s="429"/>
      <c r="D139" s="429"/>
      <c r="E139" s="429"/>
      <c r="F139" s="429"/>
    </row>
    <row r="140" spans="2:6" ht="12" customHeight="1">
      <c r="B140" s="429"/>
      <c r="C140" s="429"/>
      <c r="D140" s="429"/>
      <c r="E140" s="429"/>
      <c r="F140" s="429"/>
    </row>
    <row r="141" spans="2:6" ht="12" customHeight="1">
      <c r="B141" s="429"/>
      <c r="C141" s="429"/>
      <c r="D141" s="429"/>
      <c r="E141" s="429"/>
      <c r="F141" s="429"/>
    </row>
    <row r="142" spans="2:6" ht="12" customHeight="1">
      <c r="B142" s="429"/>
      <c r="C142" s="429"/>
      <c r="D142" s="429"/>
      <c r="E142" s="429"/>
      <c r="F142" s="429"/>
    </row>
    <row r="143" spans="2:6" ht="12" customHeight="1">
      <c r="B143" s="429"/>
      <c r="C143" s="429"/>
      <c r="D143" s="429"/>
      <c r="E143" s="429"/>
      <c r="F143" s="429"/>
    </row>
    <row r="144" spans="2:6" ht="12" customHeight="1">
      <c r="B144" s="429"/>
      <c r="C144" s="429"/>
      <c r="D144" s="429"/>
      <c r="E144" s="429"/>
      <c r="F144" s="429"/>
    </row>
    <row r="145" spans="2:6" ht="12" customHeight="1">
      <c r="B145" s="429"/>
      <c r="C145" s="429"/>
      <c r="D145" s="429"/>
      <c r="E145" s="429"/>
      <c r="F145" s="429"/>
    </row>
    <row r="146" spans="2:6" ht="12" customHeight="1">
      <c r="B146" s="429"/>
      <c r="C146" s="429"/>
      <c r="D146" s="429"/>
      <c r="E146" s="429"/>
      <c r="F146" s="429"/>
    </row>
    <row r="147" spans="2:6" ht="12" customHeight="1">
      <c r="B147" s="429"/>
      <c r="C147" s="429"/>
      <c r="D147" s="429"/>
      <c r="E147" s="429"/>
      <c r="F147" s="429"/>
    </row>
    <row r="148" spans="2:6" ht="12" customHeight="1">
      <c r="B148" s="429"/>
      <c r="C148" s="429"/>
      <c r="D148" s="429"/>
      <c r="E148" s="429"/>
      <c r="F148" s="429"/>
    </row>
    <row r="149" spans="2:6" ht="12" customHeight="1">
      <c r="B149" s="429"/>
      <c r="C149" s="429"/>
      <c r="D149" s="429"/>
      <c r="E149" s="429"/>
      <c r="F149" s="429"/>
    </row>
    <row r="150" spans="2:6" ht="12" customHeight="1">
      <c r="B150" s="429"/>
      <c r="C150" s="429"/>
      <c r="D150" s="429"/>
      <c r="E150" s="429"/>
      <c r="F150" s="429"/>
    </row>
    <row r="151" spans="2:6" ht="12" customHeight="1">
      <c r="B151" s="429"/>
      <c r="C151" s="429"/>
      <c r="D151" s="429"/>
      <c r="E151" s="429"/>
      <c r="F151" s="429"/>
    </row>
    <row r="152" spans="2:6" ht="12" customHeight="1">
      <c r="B152" s="429"/>
      <c r="C152" s="429"/>
      <c r="D152" s="429"/>
      <c r="E152" s="429"/>
      <c r="F152" s="429"/>
    </row>
    <row r="153" spans="2:6" ht="12" customHeight="1">
      <c r="B153" s="429"/>
      <c r="C153" s="429"/>
      <c r="D153" s="429"/>
      <c r="E153" s="429"/>
      <c r="F153" s="429"/>
    </row>
    <row r="154" spans="2:6" ht="12" customHeight="1">
      <c r="B154" s="429"/>
      <c r="C154" s="429"/>
      <c r="D154" s="429"/>
      <c r="E154" s="429"/>
      <c r="F154" s="429"/>
    </row>
    <row r="155" spans="2:6" ht="12" customHeight="1">
      <c r="B155" s="429"/>
      <c r="C155" s="429"/>
      <c r="D155" s="429"/>
      <c r="E155" s="429"/>
      <c r="F155" s="429"/>
    </row>
    <row r="156" spans="2:6" ht="12" customHeight="1">
      <c r="B156" s="429"/>
      <c r="C156" s="429"/>
      <c r="D156" s="429"/>
      <c r="E156" s="429"/>
      <c r="F156" s="429"/>
    </row>
    <row r="157" spans="2:6" ht="12" customHeight="1">
      <c r="B157" s="429"/>
      <c r="C157" s="429"/>
      <c r="D157" s="429"/>
      <c r="E157" s="429"/>
      <c r="F157" s="429"/>
    </row>
    <row r="158" spans="2:6" ht="12" customHeight="1">
      <c r="B158" s="429"/>
      <c r="C158" s="429"/>
      <c r="D158" s="429"/>
      <c r="E158" s="429"/>
      <c r="F158" s="429"/>
    </row>
    <row r="159" spans="2:6" ht="12" customHeight="1">
      <c r="B159" s="429"/>
      <c r="C159" s="429"/>
      <c r="D159" s="429"/>
      <c r="E159" s="429"/>
      <c r="F159" s="429"/>
    </row>
    <row r="160" spans="2:6" ht="12" customHeight="1">
      <c r="B160" s="429"/>
      <c r="C160" s="429"/>
      <c r="D160" s="429"/>
      <c r="E160" s="429"/>
      <c r="F160" s="429"/>
    </row>
    <row r="161" spans="2:6" ht="12" customHeight="1">
      <c r="B161" s="429"/>
      <c r="C161" s="429"/>
      <c r="D161" s="429"/>
      <c r="E161" s="429"/>
      <c r="F161" s="429"/>
    </row>
    <row r="162" spans="2:6" ht="12" customHeight="1">
      <c r="B162" s="429"/>
      <c r="C162" s="429"/>
      <c r="D162" s="429"/>
      <c r="E162" s="429"/>
      <c r="F162" s="429"/>
    </row>
    <row r="163" spans="2:6" ht="12" customHeight="1">
      <c r="B163" s="429"/>
      <c r="C163" s="429"/>
      <c r="D163" s="429"/>
      <c r="E163" s="429"/>
      <c r="F163" s="429"/>
    </row>
    <row r="164" spans="2:6" ht="12" customHeight="1">
      <c r="B164" s="429"/>
      <c r="C164" s="429"/>
      <c r="D164" s="429"/>
      <c r="E164" s="429"/>
      <c r="F164" s="429"/>
    </row>
    <row r="165" spans="2:6" ht="12" customHeight="1">
      <c r="B165" s="429"/>
      <c r="C165" s="429"/>
      <c r="D165" s="429"/>
      <c r="E165" s="429"/>
      <c r="F165" s="429"/>
    </row>
    <row r="166" spans="2:6" ht="12" customHeight="1">
      <c r="B166" s="429"/>
      <c r="C166" s="429"/>
      <c r="D166" s="429"/>
      <c r="E166" s="429"/>
      <c r="F166" s="429"/>
    </row>
    <row r="167" spans="2:6" ht="12" customHeight="1">
      <c r="B167" s="429"/>
      <c r="C167" s="429"/>
      <c r="D167" s="429"/>
      <c r="E167" s="429"/>
      <c r="F167" s="429"/>
    </row>
    <row r="168" spans="2:6" ht="12" customHeight="1">
      <c r="B168" s="429"/>
      <c r="C168" s="429"/>
      <c r="D168" s="429"/>
      <c r="E168" s="429"/>
      <c r="F168" s="429"/>
    </row>
    <row r="169" spans="2:6" ht="12" customHeight="1">
      <c r="B169" s="429"/>
      <c r="C169" s="429"/>
      <c r="D169" s="429"/>
      <c r="E169" s="429"/>
      <c r="F169" s="429"/>
    </row>
    <row r="170" spans="2:6" ht="12" customHeight="1">
      <c r="B170" s="429"/>
      <c r="C170" s="429"/>
      <c r="D170" s="429"/>
      <c r="E170" s="429"/>
      <c r="F170" s="429"/>
    </row>
    <row r="171" spans="2:6" ht="12" customHeight="1">
      <c r="B171" s="429"/>
      <c r="C171" s="429"/>
      <c r="D171" s="429"/>
      <c r="E171" s="429"/>
      <c r="F171" s="429"/>
    </row>
    <row r="172" spans="2:6" ht="13.5">
      <c r="B172" s="429"/>
      <c r="C172" s="429"/>
      <c r="D172" s="429"/>
      <c r="E172" s="429"/>
      <c r="F172" s="429"/>
    </row>
    <row r="173" spans="2:6" ht="13.5">
      <c r="B173" s="429"/>
      <c r="C173" s="429"/>
      <c r="D173" s="429"/>
      <c r="E173" s="429"/>
      <c r="F173" s="429"/>
    </row>
    <row r="174" spans="2:6" ht="13.5">
      <c r="B174" s="429"/>
      <c r="C174" s="429"/>
      <c r="D174" s="429"/>
      <c r="E174" s="429"/>
      <c r="F174" s="429"/>
    </row>
    <row r="175" spans="2:6" ht="13.5">
      <c r="B175" s="429"/>
      <c r="C175" s="429"/>
      <c r="D175" s="429"/>
      <c r="E175" s="429"/>
      <c r="F175" s="429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10" customWidth="1"/>
    <col min="2" max="6" width="11.16015625" style="210" customWidth="1"/>
    <col min="7" max="16384" width="13.33203125" style="210" customWidth="1"/>
  </cols>
  <sheetData>
    <row r="1" spans="1:2" ht="36" customHeight="1">
      <c r="A1" s="174"/>
      <c r="B1" s="174"/>
    </row>
    <row r="2" spans="1:8" s="472" customFormat="1" ht="27.75" customHeight="1">
      <c r="A2" s="742" t="s">
        <v>214</v>
      </c>
      <c r="B2" s="742"/>
      <c r="C2" s="742"/>
      <c r="D2" s="742"/>
      <c r="E2" s="732" t="s">
        <v>153</v>
      </c>
      <c r="F2" s="732"/>
      <c r="G2" s="471"/>
      <c r="H2" s="471"/>
    </row>
    <row r="3" spans="1:6" ht="13.5" customHeight="1">
      <c r="A3" s="211" t="s">
        <v>146</v>
      </c>
      <c r="B3" s="473"/>
      <c r="C3" s="473"/>
      <c r="D3" s="473"/>
      <c r="E3" s="473"/>
      <c r="F3" s="473"/>
    </row>
    <row r="4" spans="1:6" ht="13.5" customHeight="1">
      <c r="A4" s="474"/>
      <c r="B4" s="212">
        <v>2015</v>
      </c>
      <c r="C4" s="212"/>
      <c r="D4" s="212"/>
      <c r="E4" s="677"/>
      <c r="F4" s="212">
        <v>2016</v>
      </c>
    </row>
    <row r="5" spans="1:6" ht="30" customHeight="1">
      <c r="A5" s="213"/>
      <c r="B5" s="72" t="s">
        <v>239</v>
      </c>
      <c r="C5" s="41" t="s">
        <v>240</v>
      </c>
      <c r="D5" s="41" t="s">
        <v>241</v>
      </c>
      <c r="E5" s="41" t="s">
        <v>242</v>
      </c>
      <c r="F5" s="53" t="s">
        <v>239</v>
      </c>
    </row>
    <row r="6" spans="1:5" ht="12" customHeight="1">
      <c r="A6" s="587"/>
      <c r="B6" s="588"/>
      <c r="C6" s="588"/>
      <c r="D6" s="588"/>
      <c r="E6" s="588"/>
    </row>
    <row r="7" spans="1:6" ht="12" customHeight="1">
      <c r="A7" s="179" t="s">
        <v>129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180</v>
      </c>
      <c r="B8" s="649">
        <v>90.21</v>
      </c>
      <c r="C8" s="649">
        <v>89.61</v>
      </c>
      <c r="D8" s="649">
        <v>88.13</v>
      </c>
      <c r="E8" s="649">
        <v>89.37</v>
      </c>
      <c r="F8" s="649">
        <v>89.36</v>
      </c>
    </row>
    <row r="9" spans="1:6" ht="12" customHeight="1">
      <c r="A9" s="180" t="s">
        <v>223</v>
      </c>
      <c r="B9" s="649">
        <v>19.86</v>
      </c>
      <c r="C9" s="649">
        <v>16.57</v>
      </c>
      <c r="D9" s="649">
        <v>15.92</v>
      </c>
      <c r="E9" s="649">
        <v>15.2</v>
      </c>
      <c r="F9" s="649">
        <v>16.86</v>
      </c>
    </row>
    <row r="10" spans="1:6" ht="12" customHeight="1">
      <c r="A10" s="180" t="s">
        <v>224</v>
      </c>
      <c r="B10" s="649">
        <v>8.45</v>
      </c>
      <c r="C10" s="649">
        <v>5.75</v>
      </c>
      <c r="D10" s="649">
        <v>4.96</v>
      </c>
      <c r="E10" s="649">
        <v>3.79</v>
      </c>
      <c r="F10" s="649">
        <v>5.17</v>
      </c>
    </row>
    <row r="11" spans="1:6" ht="12" customHeight="1">
      <c r="A11" s="180" t="s">
        <v>123</v>
      </c>
      <c r="B11" s="649">
        <v>2.12</v>
      </c>
      <c r="C11" s="649">
        <v>1.66</v>
      </c>
      <c r="D11" s="649">
        <v>1.81</v>
      </c>
      <c r="E11" s="649">
        <v>0.48</v>
      </c>
      <c r="F11" s="649">
        <v>0.55</v>
      </c>
    </row>
    <row r="12" spans="1:6" ht="12" customHeight="1">
      <c r="A12" s="180" t="s">
        <v>225</v>
      </c>
      <c r="B12" s="649">
        <v>0.67</v>
      </c>
      <c r="C12" s="649">
        <v>0.55</v>
      </c>
      <c r="D12" s="649">
        <v>0.52</v>
      </c>
      <c r="E12" s="649">
        <v>0.49</v>
      </c>
      <c r="F12" s="649">
        <v>0.4</v>
      </c>
    </row>
    <row r="13" spans="1:6" ht="12" customHeight="1">
      <c r="A13" s="180" t="s">
        <v>226</v>
      </c>
      <c r="B13" s="649">
        <v>7.12</v>
      </c>
      <c r="C13" s="649">
        <v>6.53</v>
      </c>
      <c r="D13" s="649">
        <v>6.68</v>
      </c>
      <c r="E13" s="649">
        <v>7.47</v>
      </c>
      <c r="F13" s="649">
        <v>8.03</v>
      </c>
    </row>
    <row r="14" spans="1:6" ht="12" customHeight="1">
      <c r="A14" s="180" t="s">
        <v>227</v>
      </c>
      <c r="B14" s="649">
        <v>3.59</v>
      </c>
      <c r="C14" s="649">
        <v>3.71</v>
      </c>
      <c r="D14" s="649">
        <v>3.74</v>
      </c>
      <c r="E14" s="649">
        <v>3.4</v>
      </c>
      <c r="F14" s="649">
        <v>3.24</v>
      </c>
    </row>
    <row r="15" spans="1:6" ht="12" customHeight="1">
      <c r="A15" s="180" t="s">
        <v>228</v>
      </c>
      <c r="B15" s="649">
        <v>0.01</v>
      </c>
      <c r="C15" s="649">
        <v>0.01</v>
      </c>
      <c r="D15" s="649">
        <v>0</v>
      </c>
      <c r="E15" s="649">
        <v>0.03</v>
      </c>
      <c r="F15" s="649">
        <v>0</v>
      </c>
    </row>
    <row r="16" spans="1:6" ht="12" customHeight="1">
      <c r="A16" s="180" t="s">
        <v>229</v>
      </c>
      <c r="B16" s="649">
        <v>0.02</v>
      </c>
      <c r="C16" s="649">
        <v>0.02</v>
      </c>
      <c r="D16" s="649">
        <v>0.02</v>
      </c>
      <c r="E16" s="649">
        <v>0.02</v>
      </c>
      <c r="F16" s="649">
        <v>0.02</v>
      </c>
    </row>
    <row r="17" spans="1:6" ht="12" customHeight="1">
      <c r="A17" s="180" t="s">
        <v>230</v>
      </c>
      <c r="B17" s="649">
        <v>70.35</v>
      </c>
      <c r="C17" s="649">
        <v>73.04</v>
      </c>
      <c r="D17" s="649">
        <v>72.21</v>
      </c>
      <c r="E17" s="649">
        <v>74.17</v>
      </c>
      <c r="F17" s="649">
        <v>72.5</v>
      </c>
    </row>
    <row r="18" spans="1:6" ht="12" customHeight="1">
      <c r="A18" s="180" t="s">
        <v>231</v>
      </c>
      <c r="B18" s="649">
        <v>11.44</v>
      </c>
      <c r="C18" s="649">
        <v>11.21</v>
      </c>
      <c r="D18" s="649">
        <v>10.69</v>
      </c>
      <c r="E18" s="649">
        <v>10.85</v>
      </c>
      <c r="F18" s="649">
        <v>9.5</v>
      </c>
    </row>
    <row r="19" spans="1:6" ht="12" customHeight="1">
      <c r="A19" s="180" t="s">
        <v>232</v>
      </c>
      <c r="B19" s="649">
        <v>3.51</v>
      </c>
      <c r="C19" s="649">
        <v>2.82</v>
      </c>
      <c r="D19" s="649">
        <v>2.97</v>
      </c>
      <c r="E19" s="649">
        <v>3.13</v>
      </c>
      <c r="F19" s="649">
        <v>3.56</v>
      </c>
    </row>
    <row r="20" spans="1:6" ht="12" customHeight="1">
      <c r="A20" s="180" t="s">
        <v>233</v>
      </c>
      <c r="B20" s="649">
        <v>53.8</v>
      </c>
      <c r="C20" s="649">
        <v>57.68</v>
      </c>
      <c r="D20" s="649">
        <v>57.82</v>
      </c>
      <c r="E20" s="649">
        <v>60.12</v>
      </c>
      <c r="F20" s="649">
        <v>59.39</v>
      </c>
    </row>
    <row r="21" spans="1:6" ht="12" customHeight="1">
      <c r="A21" s="180" t="s">
        <v>234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235</v>
      </c>
      <c r="B22" s="649">
        <v>1.6</v>
      </c>
      <c r="C22" s="649">
        <v>1.32</v>
      </c>
      <c r="D22" s="649">
        <v>0.73</v>
      </c>
      <c r="E22" s="649">
        <v>0.08</v>
      </c>
      <c r="F22" s="649">
        <v>0.05</v>
      </c>
    </row>
    <row r="23" spans="1:6" ht="12" customHeight="1">
      <c r="A23" s="180" t="s">
        <v>236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237</v>
      </c>
      <c r="B24" s="649">
        <v>0</v>
      </c>
      <c r="C24" s="649">
        <v>0</v>
      </c>
      <c r="D24" s="649">
        <v>0</v>
      </c>
      <c r="E24" s="649">
        <v>0</v>
      </c>
      <c r="F24" s="649">
        <v>0</v>
      </c>
    </row>
    <row r="25" spans="1:6" ht="12" customHeight="1">
      <c r="A25" s="180" t="s">
        <v>124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125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126</v>
      </c>
      <c r="B27" s="649">
        <v>9.18</v>
      </c>
      <c r="C27" s="649">
        <v>8.33</v>
      </c>
      <c r="D27" s="649">
        <v>10.55</v>
      </c>
      <c r="E27" s="649">
        <v>9.9</v>
      </c>
      <c r="F27" s="649">
        <v>9.67</v>
      </c>
    </row>
    <row r="28" spans="1:6" ht="12" customHeight="1">
      <c r="A28" s="181" t="s">
        <v>127</v>
      </c>
      <c r="B28" s="650">
        <v>0.62</v>
      </c>
      <c r="C28" s="650">
        <v>2.06</v>
      </c>
      <c r="D28" s="650">
        <v>1.32</v>
      </c>
      <c r="E28" s="650">
        <v>0.73</v>
      </c>
      <c r="F28" s="650">
        <v>0.97</v>
      </c>
    </row>
    <row r="29" spans="1:6" ht="12" customHeight="1">
      <c r="A29" s="741" t="s">
        <v>192</v>
      </c>
      <c r="B29" s="741"/>
      <c r="C29" s="741"/>
      <c r="D29" s="741"/>
      <c r="E29" s="741"/>
      <c r="F29" s="74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06" customWidth="1"/>
    <col min="2" max="6" width="11.16015625" style="206" customWidth="1"/>
    <col min="7" max="16384" width="13.33203125" style="206" customWidth="1"/>
  </cols>
  <sheetData>
    <row r="1" spans="1:2" ht="36" customHeight="1">
      <c r="A1" s="174"/>
      <c r="B1" s="174"/>
    </row>
    <row r="2" spans="1:8" s="468" customFormat="1" ht="27.75" customHeight="1">
      <c r="A2" s="744" t="s">
        <v>215</v>
      </c>
      <c r="B2" s="744"/>
      <c r="C2" s="744"/>
      <c r="D2" s="744"/>
      <c r="E2" s="732" t="s">
        <v>154</v>
      </c>
      <c r="F2" s="732"/>
      <c r="G2" s="467"/>
      <c r="H2" s="467"/>
    </row>
    <row r="3" spans="1:6" ht="13.5" customHeight="1">
      <c r="A3" s="207" t="s">
        <v>146</v>
      </c>
      <c r="B3" s="469"/>
      <c r="C3" s="469"/>
      <c r="D3" s="469"/>
      <c r="E3" s="469"/>
      <c r="F3" s="469"/>
    </row>
    <row r="4" spans="1:6" ht="13.5" customHeight="1">
      <c r="A4" s="470"/>
      <c r="B4" s="208">
        <v>2015</v>
      </c>
      <c r="C4" s="208"/>
      <c r="D4" s="208"/>
      <c r="E4" s="676"/>
      <c r="F4" s="208">
        <v>2016</v>
      </c>
    </row>
    <row r="5" spans="1:6" ht="30" customHeight="1">
      <c r="A5" s="209"/>
      <c r="B5" s="71" t="s">
        <v>239</v>
      </c>
      <c r="C5" s="71" t="s">
        <v>240</v>
      </c>
      <c r="D5" s="71" t="s">
        <v>241</v>
      </c>
      <c r="E5" s="71" t="s">
        <v>242</v>
      </c>
      <c r="F5" s="53" t="s">
        <v>239</v>
      </c>
    </row>
    <row r="6" spans="1:5" ht="12" customHeight="1">
      <c r="A6" s="585"/>
      <c r="B6" s="586"/>
      <c r="C6" s="586"/>
      <c r="D6" s="586"/>
      <c r="E6" s="586"/>
    </row>
    <row r="7" spans="1:6" ht="12" customHeight="1">
      <c r="A7" s="179" t="s">
        <v>129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180</v>
      </c>
      <c r="B8" s="649">
        <v>91.12</v>
      </c>
      <c r="C8" s="649">
        <v>89.88</v>
      </c>
      <c r="D8" s="649">
        <v>90.91</v>
      </c>
      <c r="E8" s="649">
        <v>91.31</v>
      </c>
      <c r="F8" s="649">
        <v>91.1</v>
      </c>
    </row>
    <row r="9" spans="1:6" ht="12" customHeight="1">
      <c r="A9" s="180" t="s">
        <v>223</v>
      </c>
      <c r="B9" s="649">
        <v>66.21</v>
      </c>
      <c r="C9" s="649">
        <v>64.66</v>
      </c>
      <c r="D9" s="649">
        <v>62.97</v>
      </c>
      <c r="E9" s="649">
        <v>61.15</v>
      </c>
      <c r="F9" s="649">
        <v>60.28</v>
      </c>
    </row>
    <row r="10" spans="1:6" ht="12" customHeight="1">
      <c r="A10" s="180" t="s">
        <v>224</v>
      </c>
      <c r="B10" s="649">
        <v>4.27</v>
      </c>
      <c r="C10" s="649">
        <v>3.96</v>
      </c>
      <c r="D10" s="649">
        <v>2.77</v>
      </c>
      <c r="E10" s="649">
        <v>3.32</v>
      </c>
      <c r="F10" s="649">
        <v>3.57</v>
      </c>
    </row>
    <row r="11" spans="1:6" ht="12" customHeight="1">
      <c r="A11" s="180" t="s">
        <v>123</v>
      </c>
      <c r="B11" s="649">
        <v>3.22</v>
      </c>
      <c r="C11" s="649">
        <v>2.06</v>
      </c>
      <c r="D11" s="649">
        <v>2.25</v>
      </c>
      <c r="E11" s="649">
        <v>2.21</v>
      </c>
      <c r="F11" s="649">
        <v>2.64</v>
      </c>
    </row>
    <row r="12" spans="1:6" ht="12" customHeight="1">
      <c r="A12" s="180" t="s">
        <v>225</v>
      </c>
      <c r="B12" s="649">
        <v>60.96</v>
      </c>
      <c r="C12" s="649">
        <v>59.69</v>
      </c>
      <c r="D12" s="649">
        <v>59.01</v>
      </c>
      <c r="E12" s="649">
        <v>56.65</v>
      </c>
      <c r="F12" s="649">
        <v>55.58</v>
      </c>
    </row>
    <row r="13" spans="1:6" ht="12" customHeight="1">
      <c r="A13" s="180" t="s">
        <v>226</v>
      </c>
      <c r="B13" s="649">
        <v>0.19</v>
      </c>
      <c r="C13" s="649">
        <v>0.26</v>
      </c>
      <c r="D13" s="649">
        <v>0.18</v>
      </c>
      <c r="E13" s="649">
        <v>0.31</v>
      </c>
      <c r="F13" s="649">
        <v>0.32</v>
      </c>
    </row>
    <row r="14" spans="1:6" ht="12" customHeight="1">
      <c r="A14" s="180" t="s">
        <v>227</v>
      </c>
      <c r="B14" s="649">
        <v>0.79</v>
      </c>
      <c r="C14" s="649">
        <v>0.78</v>
      </c>
      <c r="D14" s="649">
        <v>0.95</v>
      </c>
      <c r="E14" s="649">
        <v>0.95</v>
      </c>
      <c r="F14" s="649">
        <v>0.93</v>
      </c>
    </row>
    <row r="15" spans="1:6" ht="12" customHeight="1">
      <c r="A15" s="180" t="s">
        <v>228</v>
      </c>
      <c r="B15" s="649">
        <v>0.01</v>
      </c>
      <c r="C15" s="649">
        <v>-0.04</v>
      </c>
      <c r="D15" s="649">
        <v>0.06</v>
      </c>
      <c r="E15" s="649">
        <v>-0.08</v>
      </c>
      <c r="F15" s="649">
        <v>-0.12</v>
      </c>
    </row>
    <row r="16" spans="1:6" ht="12" customHeight="1">
      <c r="A16" s="180" t="s">
        <v>229</v>
      </c>
      <c r="B16" s="649">
        <v>0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230</v>
      </c>
      <c r="B17" s="649">
        <v>24.9</v>
      </c>
      <c r="C17" s="649">
        <v>25.22</v>
      </c>
      <c r="D17" s="649">
        <v>27.94</v>
      </c>
      <c r="E17" s="649">
        <v>30.15</v>
      </c>
      <c r="F17" s="649">
        <v>30.82</v>
      </c>
    </row>
    <row r="18" spans="1:6" ht="12" customHeight="1">
      <c r="A18" s="180" t="s">
        <v>231</v>
      </c>
      <c r="B18" s="649">
        <v>0.38</v>
      </c>
      <c r="C18" s="649">
        <v>0.56</v>
      </c>
      <c r="D18" s="649">
        <v>0.52</v>
      </c>
      <c r="E18" s="649">
        <v>0.36</v>
      </c>
      <c r="F18" s="649">
        <v>0.09</v>
      </c>
    </row>
    <row r="19" spans="1:6" ht="12" customHeight="1">
      <c r="A19" s="180" t="s">
        <v>232</v>
      </c>
      <c r="B19" s="649">
        <v>23.88</v>
      </c>
      <c r="C19" s="649">
        <v>24.08</v>
      </c>
      <c r="D19" s="649">
        <v>26.66</v>
      </c>
      <c r="E19" s="649">
        <v>28.91</v>
      </c>
      <c r="F19" s="649">
        <v>29.8</v>
      </c>
    </row>
    <row r="20" spans="1:6" ht="12" customHeight="1">
      <c r="A20" s="180" t="s">
        <v>233</v>
      </c>
      <c r="B20" s="649">
        <v>0.65</v>
      </c>
      <c r="C20" s="649">
        <v>0.71</v>
      </c>
      <c r="D20" s="649">
        <v>0.69</v>
      </c>
      <c r="E20" s="649">
        <v>0.89</v>
      </c>
      <c r="F20" s="649">
        <v>0.96</v>
      </c>
    </row>
    <row r="21" spans="1:6" ht="12" customHeight="1">
      <c r="A21" s="180" t="s">
        <v>234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235</v>
      </c>
      <c r="B22" s="649">
        <v>-0.01</v>
      </c>
      <c r="C22" s="649">
        <v>-0.13</v>
      </c>
      <c r="D22" s="649">
        <v>0.07</v>
      </c>
      <c r="E22" s="649">
        <v>-0.01</v>
      </c>
      <c r="F22" s="649">
        <v>-0.03</v>
      </c>
    </row>
    <row r="23" spans="1:6" ht="12" customHeight="1">
      <c r="A23" s="180" t="s">
        <v>236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237</v>
      </c>
      <c r="B24" s="649">
        <v>0</v>
      </c>
      <c r="C24" s="649">
        <v>0</v>
      </c>
      <c r="D24" s="649">
        <v>0</v>
      </c>
      <c r="E24" s="649">
        <v>0</v>
      </c>
      <c r="F24" s="649">
        <v>0</v>
      </c>
    </row>
    <row r="25" spans="1:6" ht="12" customHeight="1">
      <c r="A25" s="180" t="s">
        <v>124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125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126</v>
      </c>
      <c r="B27" s="649">
        <v>7.98</v>
      </c>
      <c r="C27" s="649">
        <v>8.59</v>
      </c>
      <c r="D27" s="649">
        <v>7.46</v>
      </c>
      <c r="E27" s="649">
        <v>7.41</v>
      </c>
      <c r="F27" s="649">
        <v>7.21</v>
      </c>
    </row>
    <row r="28" spans="1:6" ht="12" customHeight="1">
      <c r="A28" s="181" t="s">
        <v>127</v>
      </c>
      <c r="B28" s="650">
        <v>0.91</v>
      </c>
      <c r="C28" s="650">
        <v>1.53</v>
      </c>
      <c r="D28" s="650">
        <v>1.63</v>
      </c>
      <c r="E28" s="650">
        <v>1.29</v>
      </c>
      <c r="F28" s="650">
        <v>1.69</v>
      </c>
    </row>
    <row r="29" spans="1:6" ht="12" customHeight="1">
      <c r="A29" s="743" t="s">
        <v>192</v>
      </c>
      <c r="B29" s="743"/>
      <c r="C29" s="743"/>
      <c r="D29" s="743"/>
      <c r="E29" s="743"/>
      <c r="F29" s="743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02" customWidth="1"/>
    <col min="2" max="6" width="11.16015625" style="202" customWidth="1"/>
    <col min="7" max="16384" width="13.33203125" style="202" customWidth="1"/>
  </cols>
  <sheetData>
    <row r="1" spans="1:2" ht="36" customHeight="1">
      <c r="A1" s="174"/>
      <c r="B1" s="174"/>
    </row>
    <row r="2" spans="1:8" s="464" customFormat="1" ht="27.75" customHeight="1">
      <c r="A2" s="746" t="s">
        <v>216</v>
      </c>
      <c r="B2" s="746"/>
      <c r="C2" s="746"/>
      <c r="D2" s="746"/>
      <c r="E2" s="732" t="s">
        <v>155</v>
      </c>
      <c r="F2" s="732"/>
      <c r="G2" s="463"/>
      <c r="H2" s="463"/>
    </row>
    <row r="3" spans="1:6" ht="13.5" customHeight="1">
      <c r="A3" s="203" t="s">
        <v>146</v>
      </c>
      <c r="B3" s="465"/>
      <c r="C3" s="465"/>
      <c r="D3" s="465"/>
      <c r="E3" s="465"/>
      <c r="F3" s="465"/>
    </row>
    <row r="4" spans="1:6" ht="13.5" customHeight="1">
      <c r="A4" s="466"/>
      <c r="B4" s="204">
        <v>2015</v>
      </c>
      <c r="C4" s="204"/>
      <c r="D4" s="204"/>
      <c r="E4" s="675"/>
      <c r="F4" s="204">
        <v>2016</v>
      </c>
    </row>
    <row r="5" spans="1:6" ht="30" customHeight="1">
      <c r="A5" s="205"/>
      <c r="B5" s="69" t="s">
        <v>239</v>
      </c>
      <c r="C5" s="70" t="s">
        <v>240</v>
      </c>
      <c r="D5" s="70" t="s">
        <v>241</v>
      </c>
      <c r="E5" s="70" t="s">
        <v>242</v>
      </c>
      <c r="F5" s="53" t="s">
        <v>239</v>
      </c>
    </row>
    <row r="6" spans="1:5" ht="12" customHeight="1">
      <c r="A6" s="583"/>
      <c r="B6" s="584"/>
      <c r="C6" s="584"/>
      <c r="D6" s="584"/>
      <c r="E6" s="584"/>
    </row>
    <row r="7" spans="1:6" ht="12" customHeight="1">
      <c r="A7" s="179" t="s">
        <v>129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180</v>
      </c>
      <c r="B8" s="649">
        <v>89.29</v>
      </c>
      <c r="C8" s="649">
        <v>88.87</v>
      </c>
      <c r="D8" s="649">
        <v>88.93</v>
      </c>
      <c r="E8" s="649">
        <v>89.61</v>
      </c>
      <c r="F8" s="649">
        <v>89.21</v>
      </c>
    </row>
    <row r="9" spans="1:6" ht="12" customHeight="1">
      <c r="A9" s="180" t="s">
        <v>223</v>
      </c>
      <c r="B9" s="649">
        <v>9.18</v>
      </c>
      <c r="C9" s="649">
        <v>8.66</v>
      </c>
      <c r="D9" s="649">
        <v>7.46</v>
      </c>
      <c r="E9" s="649">
        <v>7.69</v>
      </c>
      <c r="F9" s="649">
        <v>7.07</v>
      </c>
    </row>
    <row r="10" spans="1:6" ht="12" customHeight="1">
      <c r="A10" s="180" t="s">
        <v>224</v>
      </c>
      <c r="B10" s="649">
        <v>4</v>
      </c>
      <c r="C10" s="649">
        <v>3.37</v>
      </c>
      <c r="D10" s="649">
        <v>2.14</v>
      </c>
      <c r="E10" s="649">
        <v>2.63</v>
      </c>
      <c r="F10" s="649">
        <v>1.96</v>
      </c>
    </row>
    <row r="11" spans="1:6" ht="12" customHeight="1">
      <c r="A11" s="180" t="s">
        <v>123</v>
      </c>
      <c r="B11" s="649">
        <v>2.49</v>
      </c>
      <c r="C11" s="649">
        <v>1.21</v>
      </c>
      <c r="D11" s="649">
        <v>0.86</v>
      </c>
      <c r="E11" s="649">
        <v>1.84</v>
      </c>
      <c r="F11" s="649">
        <v>1.19</v>
      </c>
    </row>
    <row r="12" spans="1:6" ht="12" customHeight="1">
      <c r="A12" s="180" t="s">
        <v>225</v>
      </c>
      <c r="B12" s="649">
        <v>3.78</v>
      </c>
      <c r="C12" s="649">
        <v>3.73</v>
      </c>
      <c r="D12" s="649">
        <v>3.78</v>
      </c>
      <c r="E12" s="649">
        <v>3.56</v>
      </c>
      <c r="F12" s="649">
        <v>3.67</v>
      </c>
    </row>
    <row r="13" spans="1:6" ht="12" customHeight="1">
      <c r="A13" s="180" t="s">
        <v>226</v>
      </c>
      <c r="B13" s="649">
        <v>0.28</v>
      </c>
      <c r="C13" s="649">
        <v>0.64</v>
      </c>
      <c r="D13" s="649">
        <v>0.75</v>
      </c>
      <c r="E13" s="649">
        <v>0.81</v>
      </c>
      <c r="F13" s="649">
        <v>0.85</v>
      </c>
    </row>
    <row r="14" spans="1:6" ht="12" customHeight="1">
      <c r="A14" s="180" t="s">
        <v>227</v>
      </c>
      <c r="B14" s="649">
        <v>1.11</v>
      </c>
      <c r="C14" s="649">
        <v>0.92</v>
      </c>
      <c r="D14" s="649">
        <v>0.78</v>
      </c>
      <c r="E14" s="649">
        <v>0.68</v>
      </c>
      <c r="F14" s="649">
        <v>0.59</v>
      </c>
    </row>
    <row r="15" spans="1:6" ht="12" customHeight="1">
      <c r="A15" s="180" t="s">
        <v>228</v>
      </c>
      <c r="B15" s="649">
        <v>0</v>
      </c>
      <c r="C15" s="649">
        <v>0</v>
      </c>
      <c r="D15" s="649">
        <v>0</v>
      </c>
      <c r="E15" s="649">
        <v>0</v>
      </c>
      <c r="F15" s="649">
        <v>0</v>
      </c>
    </row>
    <row r="16" spans="1:6" ht="12" customHeight="1">
      <c r="A16" s="180" t="s">
        <v>229</v>
      </c>
      <c r="B16" s="649">
        <v>0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230</v>
      </c>
      <c r="B17" s="649">
        <v>80.11</v>
      </c>
      <c r="C17" s="649">
        <v>80.21</v>
      </c>
      <c r="D17" s="649">
        <v>81.47</v>
      </c>
      <c r="E17" s="649">
        <v>81.93</v>
      </c>
      <c r="F17" s="649">
        <v>82.13</v>
      </c>
    </row>
    <row r="18" spans="1:6" ht="12" customHeight="1">
      <c r="A18" s="180" t="s">
        <v>231</v>
      </c>
      <c r="B18" s="649">
        <v>1.67</v>
      </c>
      <c r="C18" s="649">
        <v>2.3</v>
      </c>
      <c r="D18" s="649">
        <v>1.87</v>
      </c>
      <c r="E18" s="649">
        <v>1.13</v>
      </c>
      <c r="F18" s="649">
        <v>0.65</v>
      </c>
    </row>
    <row r="19" spans="1:6" ht="12" customHeight="1">
      <c r="A19" s="180" t="s">
        <v>232</v>
      </c>
      <c r="B19" s="649">
        <v>56.65</v>
      </c>
      <c r="C19" s="649">
        <v>54.96</v>
      </c>
      <c r="D19" s="649">
        <v>56.36</v>
      </c>
      <c r="E19" s="649">
        <v>56.06</v>
      </c>
      <c r="F19" s="649">
        <v>55.54</v>
      </c>
    </row>
    <row r="20" spans="1:6" ht="12" customHeight="1">
      <c r="A20" s="180" t="s">
        <v>233</v>
      </c>
      <c r="B20" s="649">
        <v>21.66</v>
      </c>
      <c r="C20" s="649">
        <v>22.9</v>
      </c>
      <c r="D20" s="649">
        <v>23.09</v>
      </c>
      <c r="E20" s="649">
        <v>24.79</v>
      </c>
      <c r="F20" s="649">
        <v>25.9</v>
      </c>
    </row>
    <row r="21" spans="1:6" ht="12" customHeight="1">
      <c r="A21" s="180" t="s">
        <v>234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235</v>
      </c>
      <c r="B22" s="649">
        <v>0.13</v>
      </c>
      <c r="C22" s="649">
        <v>0.05</v>
      </c>
      <c r="D22" s="649">
        <v>0.15</v>
      </c>
      <c r="E22" s="649">
        <v>-0.06</v>
      </c>
      <c r="F22" s="649">
        <v>0.04</v>
      </c>
    </row>
    <row r="23" spans="1:6" ht="12" customHeight="1">
      <c r="A23" s="180" t="s">
        <v>236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237</v>
      </c>
      <c r="B24" s="649">
        <v>0</v>
      </c>
      <c r="C24" s="649">
        <v>0</v>
      </c>
      <c r="D24" s="649">
        <v>0</v>
      </c>
      <c r="E24" s="649">
        <v>0</v>
      </c>
      <c r="F24" s="649">
        <v>0</v>
      </c>
    </row>
    <row r="25" spans="1:6" ht="12" customHeight="1">
      <c r="A25" s="180" t="s">
        <v>124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125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126</v>
      </c>
      <c r="B27" s="649">
        <v>9.65</v>
      </c>
      <c r="C27" s="649">
        <v>9.84</v>
      </c>
      <c r="D27" s="649">
        <v>9.51</v>
      </c>
      <c r="E27" s="649">
        <v>9.17</v>
      </c>
      <c r="F27" s="649">
        <v>9.65</v>
      </c>
    </row>
    <row r="28" spans="1:6" ht="12" customHeight="1">
      <c r="A28" s="181" t="s">
        <v>127</v>
      </c>
      <c r="B28" s="650">
        <v>1.06</v>
      </c>
      <c r="C28" s="650">
        <v>1.28</v>
      </c>
      <c r="D28" s="650">
        <v>1.56</v>
      </c>
      <c r="E28" s="650">
        <v>1.21</v>
      </c>
      <c r="F28" s="650">
        <v>1.14</v>
      </c>
    </row>
    <row r="29" spans="1:6" ht="12" customHeight="1">
      <c r="A29" s="745" t="s">
        <v>192</v>
      </c>
      <c r="B29" s="745"/>
      <c r="C29" s="745"/>
      <c r="D29" s="745"/>
      <c r="E29" s="745"/>
      <c r="F29" s="74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198" customWidth="1"/>
    <col min="2" max="6" width="11.16015625" style="198" customWidth="1"/>
    <col min="7" max="16384" width="13.33203125" style="198" customWidth="1"/>
  </cols>
  <sheetData>
    <row r="1" spans="1:2" ht="36" customHeight="1">
      <c r="A1" s="174"/>
      <c r="B1" s="174"/>
    </row>
    <row r="2" spans="1:8" s="460" customFormat="1" ht="27.75" customHeight="1">
      <c r="A2" s="748" t="s">
        <v>217</v>
      </c>
      <c r="B2" s="748"/>
      <c r="C2" s="748"/>
      <c r="D2" s="748"/>
      <c r="E2" s="732" t="s">
        <v>156</v>
      </c>
      <c r="F2" s="732"/>
      <c r="G2" s="459"/>
      <c r="H2" s="459"/>
    </row>
    <row r="3" spans="1:6" ht="13.5" customHeight="1">
      <c r="A3" s="199" t="s">
        <v>146</v>
      </c>
      <c r="B3" s="461"/>
      <c r="C3" s="461"/>
      <c r="D3" s="461"/>
      <c r="E3" s="461"/>
      <c r="F3" s="461"/>
    </row>
    <row r="4" spans="1:6" ht="13.5" customHeight="1">
      <c r="A4" s="462"/>
      <c r="B4" s="200">
        <v>2015</v>
      </c>
      <c r="C4" s="200"/>
      <c r="D4" s="200"/>
      <c r="E4" s="674"/>
      <c r="F4" s="200">
        <v>2016</v>
      </c>
    </row>
    <row r="5" spans="1:6" ht="30" customHeight="1">
      <c r="A5" s="201"/>
      <c r="B5" s="68" t="s">
        <v>239</v>
      </c>
      <c r="C5" s="68" t="s">
        <v>240</v>
      </c>
      <c r="D5" s="68" t="s">
        <v>241</v>
      </c>
      <c r="E5" s="68" t="s">
        <v>242</v>
      </c>
      <c r="F5" s="53" t="s">
        <v>239</v>
      </c>
    </row>
    <row r="6" spans="1:5" ht="12" customHeight="1">
      <c r="A6" s="581"/>
      <c r="B6" s="582"/>
      <c r="C6" s="582"/>
      <c r="D6" s="582"/>
      <c r="E6" s="582"/>
    </row>
    <row r="7" spans="1:6" ht="12" customHeight="1">
      <c r="A7" s="179" t="s">
        <v>129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180</v>
      </c>
      <c r="B8" s="649">
        <v>96.38</v>
      </c>
      <c r="C8" s="649">
        <v>96.65</v>
      </c>
      <c r="D8" s="649">
        <v>95.36</v>
      </c>
      <c r="E8" s="649">
        <v>96.32</v>
      </c>
      <c r="F8" s="649">
        <v>96.57</v>
      </c>
    </row>
    <row r="9" spans="1:6" ht="12" customHeight="1">
      <c r="A9" s="180" t="s">
        <v>223</v>
      </c>
      <c r="B9" s="649">
        <v>83.94</v>
      </c>
      <c r="C9" s="649">
        <v>84.37</v>
      </c>
      <c r="D9" s="649">
        <v>84.04</v>
      </c>
      <c r="E9" s="649">
        <v>83.71</v>
      </c>
      <c r="F9" s="649">
        <v>85.42</v>
      </c>
    </row>
    <row r="10" spans="1:6" ht="12" customHeight="1">
      <c r="A10" s="180" t="s">
        <v>224</v>
      </c>
      <c r="B10" s="649">
        <v>75.79</v>
      </c>
      <c r="C10" s="649">
        <v>75.22</v>
      </c>
      <c r="D10" s="649">
        <v>75.71</v>
      </c>
      <c r="E10" s="649">
        <v>74.92</v>
      </c>
      <c r="F10" s="649">
        <v>77.69</v>
      </c>
    </row>
    <row r="11" spans="1:6" ht="12" customHeight="1">
      <c r="A11" s="180" t="s">
        <v>123</v>
      </c>
      <c r="B11" s="649">
        <v>1.38</v>
      </c>
      <c r="C11" s="649">
        <v>0.52</v>
      </c>
      <c r="D11" s="649">
        <v>0.51</v>
      </c>
      <c r="E11" s="649">
        <v>0.32</v>
      </c>
      <c r="F11" s="649">
        <v>2.77</v>
      </c>
    </row>
    <row r="12" spans="1:6" ht="12" customHeight="1">
      <c r="A12" s="180" t="s">
        <v>225</v>
      </c>
      <c r="B12" s="649">
        <v>7.26</v>
      </c>
      <c r="C12" s="649">
        <v>8.37</v>
      </c>
      <c r="D12" s="649">
        <v>7.61</v>
      </c>
      <c r="E12" s="649">
        <v>8.05</v>
      </c>
      <c r="F12" s="649">
        <v>7.25</v>
      </c>
    </row>
    <row r="13" spans="1:6" ht="12" customHeight="1">
      <c r="A13" s="180" t="s">
        <v>226</v>
      </c>
      <c r="B13" s="649">
        <v>0.14</v>
      </c>
      <c r="C13" s="649">
        <v>0.16</v>
      </c>
      <c r="D13" s="649">
        <v>0.18</v>
      </c>
      <c r="E13" s="649">
        <v>0.2</v>
      </c>
      <c r="F13" s="649">
        <v>0.18</v>
      </c>
    </row>
    <row r="14" spans="1:6" ht="12" customHeight="1">
      <c r="A14" s="180" t="s">
        <v>227</v>
      </c>
      <c r="B14" s="649">
        <v>0.4</v>
      </c>
      <c r="C14" s="649">
        <v>0.33</v>
      </c>
      <c r="D14" s="649">
        <v>0.44</v>
      </c>
      <c r="E14" s="649">
        <v>0.4</v>
      </c>
      <c r="F14" s="649">
        <v>0.29</v>
      </c>
    </row>
    <row r="15" spans="1:6" ht="12" customHeight="1">
      <c r="A15" s="180" t="s">
        <v>228</v>
      </c>
      <c r="B15" s="649">
        <v>0.36</v>
      </c>
      <c r="C15" s="649">
        <v>0.3</v>
      </c>
      <c r="D15" s="649">
        <v>0.1</v>
      </c>
      <c r="E15" s="649">
        <v>0.14</v>
      </c>
      <c r="F15" s="649">
        <v>0.01</v>
      </c>
    </row>
    <row r="16" spans="1:6" ht="12" customHeight="1">
      <c r="A16" s="180" t="s">
        <v>229</v>
      </c>
      <c r="B16" s="649">
        <v>0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230</v>
      </c>
      <c r="B17" s="649">
        <v>12.44</v>
      </c>
      <c r="C17" s="649">
        <v>12.28</v>
      </c>
      <c r="D17" s="649">
        <v>11.32</v>
      </c>
      <c r="E17" s="649">
        <v>12.61</v>
      </c>
      <c r="F17" s="649">
        <v>11.15</v>
      </c>
    </row>
    <row r="18" spans="1:6" ht="12" customHeight="1">
      <c r="A18" s="180" t="s">
        <v>231</v>
      </c>
      <c r="B18" s="649">
        <v>6.36</v>
      </c>
      <c r="C18" s="649">
        <v>5.67</v>
      </c>
      <c r="D18" s="649">
        <v>5.11</v>
      </c>
      <c r="E18" s="649">
        <v>5.42</v>
      </c>
      <c r="F18" s="649">
        <v>4.45</v>
      </c>
    </row>
    <row r="19" spans="1:6" ht="12" customHeight="1">
      <c r="A19" s="180" t="s">
        <v>232</v>
      </c>
      <c r="B19" s="649">
        <v>4.94</v>
      </c>
      <c r="C19" s="649">
        <v>5.65</v>
      </c>
      <c r="D19" s="649">
        <v>5.74</v>
      </c>
      <c r="E19" s="649">
        <v>6.52</v>
      </c>
      <c r="F19" s="649">
        <v>6.39</v>
      </c>
    </row>
    <row r="20" spans="1:6" ht="12" customHeight="1">
      <c r="A20" s="180" t="s">
        <v>233</v>
      </c>
      <c r="B20" s="649">
        <v>0.01</v>
      </c>
      <c r="C20" s="649">
        <v>0.01</v>
      </c>
      <c r="D20" s="649">
        <v>0.06</v>
      </c>
      <c r="E20" s="649">
        <v>0.05</v>
      </c>
      <c r="F20" s="649">
        <v>0.05</v>
      </c>
    </row>
    <row r="21" spans="1:6" ht="12" customHeight="1">
      <c r="A21" s="180" t="s">
        <v>234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235</v>
      </c>
      <c r="B22" s="649">
        <v>1.13</v>
      </c>
      <c r="C22" s="649">
        <v>0.95</v>
      </c>
      <c r="D22" s="649">
        <v>0.42</v>
      </c>
      <c r="E22" s="649">
        <v>0.62</v>
      </c>
      <c r="F22" s="649">
        <v>0.27</v>
      </c>
    </row>
    <row r="23" spans="1:6" ht="12" customHeight="1">
      <c r="A23" s="180" t="s">
        <v>236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237</v>
      </c>
      <c r="B24" s="649">
        <v>0</v>
      </c>
      <c r="C24" s="649">
        <v>0</v>
      </c>
      <c r="D24" s="649">
        <v>0</v>
      </c>
      <c r="E24" s="649">
        <v>0</v>
      </c>
      <c r="F24" s="649">
        <v>0.01</v>
      </c>
    </row>
    <row r="25" spans="1:6" ht="12" customHeight="1">
      <c r="A25" s="180" t="s">
        <v>124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125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126</v>
      </c>
      <c r="B27" s="649">
        <v>4.17</v>
      </c>
      <c r="C27" s="649">
        <v>3.98</v>
      </c>
      <c r="D27" s="649">
        <v>4.85</v>
      </c>
      <c r="E27" s="649">
        <v>4.03</v>
      </c>
      <c r="F27" s="649">
        <v>3.61</v>
      </c>
    </row>
    <row r="28" spans="1:6" ht="12" customHeight="1">
      <c r="A28" s="181" t="s">
        <v>127</v>
      </c>
      <c r="B28" s="650">
        <v>-0.55</v>
      </c>
      <c r="C28" s="650">
        <v>-0.64</v>
      </c>
      <c r="D28" s="650">
        <v>-0.21</v>
      </c>
      <c r="E28" s="650">
        <v>-0.35</v>
      </c>
      <c r="F28" s="650">
        <v>-0.19</v>
      </c>
    </row>
    <row r="29" spans="1:6" ht="12" customHeight="1">
      <c r="A29" s="747" t="s">
        <v>192</v>
      </c>
      <c r="B29" s="747"/>
      <c r="C29" s="747"/>
      <c r="D29" s="747"/>
      <c r="E29" s="747"/>
      <c r="F29" s="747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194" customWidth="1"/>
    <col min="2" max="6" width="11.16015625" style="194" customWidth="1"/>
    <col min="7" max="16384" width="13.33203125" style="194" customWidth="1"/>
  </cols>
  <sheetData>
    <row r="1" spans="1:2" ht="36" customHeight="1">
      <c r="A1" s="174"/>
      <c r="B1" s="174"/>
    </row>
    <row r="2" spans="1:7" s="456" customFormat="1" ht="27.75" customHeight="1">
      <c r="A2" s="750" t="s">
        <v>218</v>
      </c>
      <c r="B2" s="750"/>
      <c r="C2" s="750"/>
      <c r="D2" s="750"/>
      <c r="E2" s="732" t="s">
        <v>157</v>
      </c>
      <c r="F2" s="732"/>
      <c r="G2" s="455"/>
    </row>
    <row r="3" spans="1:6" ht="13.5" customHeight="1">
      <c r="A3" s="195" t="s">
        <v>146</v>
      </c>
      <c r="B3" s="457"/>
      <c r="C3" s="457"/>
      <c r="D3" s="457"/>
      <c r="E3" s="457"/>
      <c r="F3" s="457"/>
    </row>
    <row r="4" spans="1:6" ht="13.5" customHeight="1">
      <c r="A4" s="458"/>
      <c r="B4" s="196">
        <v>2015</v>
      </c>
      <c r="C4" s="196"/>
      <c r="D4" s="196"/>
      <c r="E4" s="673"/>
      <c r="F4" s="196">
        <v>2016</v>
      </c>
    </row>
    <row r="5" spans="1:6" ht="30" customHeight="1">
      <c r="A5" s="197"/>
      <c r="B5" s="66" t="s">
        <v>239</v>
      </c>
      <c r="C5" s="67" t="s">
        <v>240</v>
      </c>
      <c r="D5" s="67" t="s">
        <v>241</v>
      </c>
      <c r="E5" s="67" t="s">
        <v>242</v>
      </c>
      <c r="F5" s="53" t="s">
        <v>239</v>
      </c>
    </row>
    <row r="6" spans="1:5" ht="12" customHeight="1">
      <c r="A6" s="579"/>
      <c r="B6" s="580"/>
      <c r="C6" s="580"/>
      <c r="D6" s="580"/>
      <c r="E6" s="580"/>
    </row>
    <row r="7" spans="1:6" ht="12" customHeight="1">
      <c r="A7" s="179" t="s">
        <v>129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180</v>
      </c>
      <c r="B8" s="649">
        <v>93.64</v>
      </c>
      <c r="C8" s="649">
        <v>93.62</v>
      </c>
      <c r="D8" s="649">
        <v>95.3</v>
      </c>
      <c r="E8" s="649">
        <v>95.39</v>
      </c>
      <c r="F8" s="649">
        <v>93.73</v>
      </c>
    </row>
    <row r="9" spans="1:6" ht="12" customHeight="1">
      <c r="A9" s="180" t="s">
        <v>223</v>
      </c>
      <c r="B9" s="649">
        <v>74.25</v>
      </c>
      <c r="C9" s="649">
        <v>73.41</v>
      </c>
      <c r="D9" s="649">
        <v>74.8</v>
      </c>
      <c r="E9" s="649">
        <v>74.3</v>
      </c>
      <c r="F9" s="649">
        <v>76.05</v>
      </c>
    </row>
    <row r="10" spans="1:6" ht="12" customHeight="1">
      <c r="A10" s="180" t="s">
        <v>224</v>
      </c>
      <c r="B10" s="649">
        <v>73.07</v>
      </c>
      <c r="C10" s="649">
        <v>72.46</v>
      </c>
      <c r="D10" s="649">
        <v>73.45</v>
      </c>
      <c r="E10" s="649">
        <v>72.82</v>
      </c>
      <c r="F10" s="649">
        <v>74.29</v>
      </c>
    </row>
    <row r="11" spans="1:6" ht="12" customHeight="1">
      <c r="A11" s="180" t="s">
        <v>123</v>
      </c>
      <c r="B11" s="649">
        <v>6.03</v>
      </c>
      <c r="C11" s="649">
        <v>2.63</v>
      </c>
      <c r="D11" s="649">
        <v>2.6</v>
      </c>
      <c r="E11" s="649">
        <v>2.77</v>
      </c>
      <c r="F11" s="649">
        <v>4.63</v>
      </c>
    </row>
    <row r="12" spans="1:6" ht="12" customHeight="1">
      <c r="A12" s="180" t="s">
        <v>225</v>
      </c>
      <c r="B12" s="649">
        <v>0</v>
      </c>
      <c r="C12" s="649">
        <v>0</v>
      </c>
      <c r="D12" s="649">
        <v>0</v>
      </c>
      <c r="E12" s="649">
        <v>0</v>
      </c>
      <c r="F12" s="649">
        <v>0</v>
      </c>
    </row>
    <row r="13" spans="1:6" ht="12" customHeight="1">
      <c r="A13" s="180" t="s">
        <v>226</v>
      </c>
      <c r="B13" s="649">
        <v>0.21</v>
      </c>
      <c r="C13" s="649">
        <v>0.14</v>
      </c>
      <c r="D13" s="649">
        <v>0.11</v>
      </c>
      <c r="E13" s="649">
        <v>0.09</v>
      </c>
      <c r="F13" s="649">
        <v>0.06</v>
      </c>
    </row>
    <row r="14" spans="1:6" ht="12" customHeight="1">
      <c r="A14" s="180" t="s">
        <v>227</v>
      </c>
      <c r="B14" s="649">
        <v>0.99</v>
      </c>
      <c r="C14" s="649">
        <v>0.69</v>
      </c>
      <c r="D14" s="649">
        <v>1.05</v>
      </c>
      <c r="E14" s="649">
        <v>1.1</v>
      </c>
      <c r="F14" s="649">
        <v>1.72</v>
      </c>
    </row>
    <row r="15" spans="1:6" ht="12" customHeight="1">
      <c r="A15" s="180" t="s">
        <v>228</v>
      </c>
      <c r="B15" s="649">
        <v>-0.02</v>
      </c>
      <c r="C15" s="649">
        <v>0.12</v>
      </c>
      <c r="D15" s="649">
        <v>0.2</v>
      </c>
      <c r="E15" s="649">
        <v>0.29</v>
      </c>
      <c r="F15" s="649">
        <v>-0.02</v>
      </c>
    </row>
    <row r="16" spans="1:6" ht="12" customHeight="1">
      <c r="A16" s="180" t="s">
        <v>229</v>
      </c>
      <c r="B16" s="649">
        <v>0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230</v>
      </c>
      <c r="B17" s="649">
        <v>19.39</v>
      </c>
      <c r="C17" s="649">
        <v>20.21</v>
      </c>
      <c r="D17" s="649">
        <v>20.5</v>
      </c>
      <c r="E17" s="649">
        <v>21.09</v>
      </c>
      <c r="F17" s="649">
        <v>17.68</v>
      </c>
    </row>
    <row r="18" spans="1:6" ht="12" customHeight="1">
      <c r="A18" s="180" t="s">
        <v>231</v>
      </c>
      <c r="B18" s="649">
        <v>19.4</v>
      </c>
      <c r="C18" s="649">
        <v>20.21</v>
      </c>
      <c r="D18" s="649">
        <v>20.5</v>
      </c>
      <c r="E18" s="649">
        <v>21.1</v>
      </c>
      <c r="F18" s="649">
        <v>17.68</v>
      </c>
    </row>
    <row r="19" spans="1:6" ht="12" customHeight="1">
      <c r="A19" s="180" t="s">
        <v>232</v>
      </c>
      <c r="B19" s="649">
        <v>0</v>
      </c>
      <c r="C19" s="649">
        <v>0</v>
      </c>
      <c r="D19" s="649">
        <v>0</v>
      </c>
      <c r="E19" s="649">
        <v>0</v>
      </c>
      <c r="F19" s="649">
        <v>0</v>
      </c>
    </row>
    <row r="20" spans="1:6" ht="12" customHeight="1">
      <c r="A20" s="180" t="s">
        <v>233</v>
      </c>
      <c r="B20" s="649">
        <v>0</v>
      </c>
      <c r="C20" s="649">
        <v>0</v>
      </c>
      <c r="D20" s="649">
        <v>0</v>
      </c>
      <c r="E20" s="649">
        <v>0</v>
      </c>
      <c r="F20" s="649">
        <v>0</v>
      </c>
    </row>
    <row r="21" spans="1:6" ht="12" customHeight="1">
      <c r="A21" s="180" t="s">
        <v>234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235</v>
      </c>
      <c r="B22" s="649">
        <v>0</v>
      </c>
      <c r="C22" s="649">
        <v>-0.01</v>
      </c>
      <c r="D22" s="649">
        <v>-0.01</v>
      </c>
      <c r="E22" s="649">
        <v>-0.01</v>
      </c>
      <c r="F22" s="649">
        <v>0</v>
      </c>
    </row>
    <row r="23" spans="1:6" ht="12" customHeight="1">
      <c r="A23" s="180" t="s">
        <v>236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237</v>
      </c>
      <c r="B24" s="649">
        <v>0</v>
      </c>
      <c r="C24" s="649">
        <v>0</v>
      </c>
      <c r="D24" s="649">
        <v>0</v>
      </c>
      <c r="E24" s="649">
        <v>0</v>
      </c>
      <c r="F24" s="649">
        <v>0</v>
      </c>
    </row>
    <row r="25" spans="1:6" ht="12" customHeight="1">
      <c r="A25" s="180" t="s">
        <v>124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125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126</v>
      </c>
      <c r="B27" s="649">
        <v>6.55</v>
      </c>
      <c r="C27" s="649">
        <v>6.57</v>
      </c>
      <c r="D27" s="649">
        <v>4.89</v>
      </c>
      <c r="E27" s="649">
        <v>4.74</v>
      </c>
      <c r="F27" s="649">
        <v>6.49</v>
      </c>
    </row>
    <row r="28" spans="1:6" ht="12" customHeight="1">
      <c r="A28" s="181" t="s">
        <v>127</v>
      </c>
      <c r="B28" s="650">
        <v>-0.19</v>
      </c>
      <c r="C28" s="650">
        <v>-0.19</v>
      </c>
      <c r="D28" s="650">
        <v>-0.18</v>
      </c>
      <c r="E28" s="650">
        <v>-0.13</v>
      </c>
      <c r="F28" s="650">
        <v>-0.22</v>
      </c>
    </row>
    <row r="29" spans="1:6" ht="12" customHeight="1">
      <c r="A29" s="749" t="s">
        <v>192</v>
      </c>
      <c r="B29" s="749"/>
      <c r="C29" s="749"/>
      <c r="D29" s="749"/>
      <c r="E29" s="749"/>
      <c r="F29" s="749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190" customWidth="1"/>
    <col min="2" max="6" width="11.16015625" style="190" customWidth="1"/>
    <col min="7" max="16384" width="13.33203125" style="190" customWidth="1"/>
  </cols>
  <sheetData>
    <row r="1" spans="1:2" ht="36" customHeight="1">
      <c r="A1" s="174"/>
      <c r="B1" s="174"/>
    </row>
    <row r="2" spans="1:8" s="452" customFormat="1" ht="27.75" customHeight="1">
      <c r="A2" s="752" t="s">
        <v>219</v>
      </c>
      <c r="B2" s="752"/>
      <c r="C2" s="752"/>
      <c r="D2" s="752"/>
      <c r="E2" s="732" t="s">
        <v>158</v>
      </c>
      <c r="F2" s="732"/>
      <c r="G2" s="451"/>
      <c r="H2" s="451"/>
    </row>
    <row r="3" spans="1:6" ht="13.5" customHeight="1">
      <c r="A3" s="191" t="s">
        <v>146</v>
      </c>
      <c r="B3" s="453"/>
      <c r="C3" s="453"/>
      <c r="D3" s="453"/>
      <c r="E3" s="453"/>
      <c r="F3" s="453"/>
    </row>
    <row r="4" spans="1:6" ht="13.5" customHeight="1">
      <c r="A4" s="454"/>
      <c r="B4" s="192">
        <v>2015</v>
      </c>
      <c r="C4" s="192"/>
      <c r="D4" s="192"/>
      <c r="E4" s="672"/>
      <c r="F4" s="192">
        <v>2016</v>
      </c>
    </row>
    <row r="5" spans="1:6" ht="30" customHeight="1">
      <c r="A5" s="193"/>
      <c r="B5" s="64" t="s">
        <v>239</v>
      </c>
      <c r="C5" s="65" t="s">
        <v>240</v>
      </c>
      <c r="D5" s="65" t="s">
        <v>241</v>
      </c>
      <c r="E5" s="65" t="s">
        <v>242</v>
      </c>
      <c r="F5" s="53" t="s">
        <v>239</v>
      </c>
    </row>
    <row r="6" spans="1:5" ht="12" customHeight="1">
      <c r="A6" s="577"/>
      <c r="B6" s="578"/>
      <c r="C6" s="578"/>
      <c r="D6" s="578"/>
      <c r="E6" s="578"/>
    </row>
    <row r="7" spans="1:6" ht="12" customHeight="1">
      <c r="A7" s="179" t="s">
        <v>129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180</v>
      </c>
      <c r="B8" s="649">
        <v>93.63</v>
      </c>
      <c r="C8" s="649">
        <v>94.7</v>
      </c>
      <c r="D8" s="649">
        <v>94.05</v>
      </c>
      <c r="E8" s="649">
        <v>96.14</v>
      </c>
      <c r="F8" s="649">
        <v>87.94</v>
      </c>
    </row>
    <row r="9" spans="1:6" ht="12" customHeight="1">
      <c r="A9" s="180" t="s">
        <v>223</v>
      </c>
      <c r="B9" s="649">
        <v>77.41</v>
      </c>
      <c r="C9" s="649">
        <v>78.35</v>
      </c>
      <c r="D9" s="649">
        <v>81.51</v>
      </c>
      <c r="E9" s="649">
        <v>84.16</v>
      </c>
      <c r="F9" s="649">
        <v>79.19</v>
      </c>
    </row>
    <row r="10" spans="1:6" ht="12" customHeight="1">
      <c r="A10" s="180" t="s">
        <v>224</v>
      </c>
      <c r="B10" s="649">
        <v>70.6</v>
      </c>
      <c r="C10" s="649">
        <v>71.26</v>
      </c>
      <c r="D10" s="649">
        <v>72.64</v>
      </c>
      <c r="E10" s="649">
        <v>78.01</v>
      </c>
      <c r="F10" s="649">
        <v>70.23</v>
      </c>
    </row>
    <row r="11" spans="1:6" ht="12" customHeight="1">
      <c r="A11" s="180" t="s">
        <v>123</v>
      </c>
      <c r="B11" s="649">
        <v>4.2</v>
      </c>
      <c r="C11" s="649">
        <v>3.81</v>
      </c>
      <c r="D11" s="649">
        <v>4.3</v>
      </c>
      <c r="E11" s="649">
        <v>1.37</v>
      </c>
      <c r="F11" s="649">
        <v>2.3</v>
      </c>
    </row>
    <row r="12" spans="1:6" ht="12" customHeight="1">
      <c r="A12" s="180" t="s">
        <v>225</v>
      </c>
      <c r="B12" s="649">
        <v>0</v>
      </c>
      <c r="C12" s="649">
        <v>0</v>
      </c>
      <c r="D12" s="649">
        <v>0</v>
      </c>
      <c r="E12" s="649">
        <v>0</v>
      </c>
      <c r="F12" s="649">
        <v>0</v>
      </c>
    </row>
    <row r="13" spans="1:6" ht="12" customHeight="1">
      <c r="A13" s="180" t="s">
        <v>226</v>
      </c>
      <c r="B13" s="649">
        <v>0.01</v>
      </c>
      <c r="C13" s="649">
        <v>0.01</v>
      </c>
      <c r="D13" s="649">
        <v>0.01</v>
      </c>
      <c r="E13" s="649">
        <v>0.01</v>
      </c>
      <c r="F13" s="649">
        <v>0.01</v>
      </c>
    </row>
    <row r="14" spans="1:6" ht="12" customHeight="1">
      <c r="A14" s="180" t="s">
        <v>227</v>
      </c>
      <c r="B14" s="649">
        <v>1.17</v>
      </c>
      <c r="C14" s="649">
        <v>1.84</v>
      </c>
      <c r="D14" s="649">
        <v>5.42</v>
      </c>
      <c r="E14" s="649">
        <v>2.32</v>
      </c>
      <c r="F14" s="649">
        <v>7.22</v>
      </c>
    </row>
    <row r="15" spans="1:6" ht="12" customHeight="1">
      <c r="A15" s="180" t="s">
        <v>228</v>
      </c>
      <c r="B15" s="649">
        <v>5.63</v>
      </c>
      <c r="C15" s="649">
        <v>5.24</v>
      </c>
      <c r="D15" s="649">
        <v>3.44</v>
      </c>
      <c r="E15" s="649">
        <v>3.82</v>
      </c>
      <c r="F15" s="649">
        <v>1.73</v>
      </c>
    </row>
    <row r="16" spans="1:6" ht="12" customHeight="1">
      <c r="A16" s="180" t="s">
        <v>229</v>
      </c>
      <c r="B16" s="649">
        <v>0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230</v>
      </c>
      <c r="B17" s="649">
        <v>16.22</v>
      </c>
      <c r="C17" s="649">
        <v>16.36</v>
      </c>
      <c r="D17" s="649">
        <v>12.54</v>
      </c>
      <c r="E17" s="649">
        <v>11.97</v>
      </c>
      <c r="F17" s="649">
        <v>8.74</v>
      </c>
    </row>
    <row r="18" spans="1:6" ht="12" customHeight="1">
      <c r="A18" s="180" t="s">
        <v>231</v>
      </c>
      <c r="B18" s="649">
        <v>13.13</v>
      </c>
      <c r="C18" s="649">
        <v>13.62</v>
      </c>
      <c r="D18" s="649">
        <v>11.03</v>
      </c>
      <c r="E18" s="649">
        <v>10.34</v>
      </c>
      <c r="F18" s="649">
        <v>7.79</v>
      </c>
    </row>
    <row r="19" spans="1:6" ht="12" customHeight="1">
      <c r="A19" s="180" t="s">
        <v>232</v>
      </c>
      <c r="B19" s="649">
        <v>0</v>
      </c>
      <c r="C19" s="649">
        <v>0</v>
      </c>
      <c r="D19" s="649">
        <v>0</v>
      </c>
      <c r="E19" s="649">
        <v>0</v>
      </c>
      <c r="F19" s="649">
        <v>0</v>
      </c>
    </row>
    <row r="20" spans="1:6" ht="12" customHeight="1">
      <c r="A20" s="180" t="s">
        <v>233</v>
      </c>
      <c r="B20" s="649">
        <v>0</v>
      </c>
      <c r="C20" s="649">
        <v>0</v>
      </c>
      <c r="D20" s="649">
        <v>0</v>
      </c>
      <c r="E20" s="649">
        <v>0</v>
      </c>
      <c r="F20" s="649">
        <v>0</v>
      </c>
    </row>
    <row r="21" spans="1:6" ht="12" customHeight="1">
      <c r="A21" s="180" t="s">
        <v>234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235</v>
      </c>
      <c r="B22" s="649">
        <v>3.1</v>
      </c>
      <c r="C22" s="649">
        <v>2.74</v>
      </c>
      <c r="D22" s="649">
        <v>1.51</v>
      </c>
      <c r="E22" s="649">
        <v>1.62</v>
      </c>
      <c r="F22" s="649">
        <v>0.95</v>
      </c>
    </row>
    <row r="23" spans="1:6" ht="12" customHeight="1">
      <c r="A23" s="180" t="s">
        <v>236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237</v>
      </c>
      <c r="B24" s="649">
        <v>0</v>
      </c>
      <c r="C24" s="649">
        <v>0</v>
      </c>
      <c r="D24" s="649">
        <v>0</v>
      </c>
      <c r="E24" s="649">
        <v>0</v>
      </c>
      <c r="F24" s="649">
        <v>0.01</v>
      </c>
    </row>
    <row r="25" spans="1:6" ht="12" customHeight="1">
      <c r="A25" s="180" t="s">
        <v>124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125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126</v>
      </c>
      <c r="B27" s="649">
        <v>9.52</v>
      </c>
      <c r="C27" s="649">
        <v>8.53</v>
      </c>
      <c r="D27" s="649">
        <v>7.8</v>
      </c>
      <c r="E27" s="649">
        <v>5.89</v>
      </c>
      <c r="F27" s="649">
        <v>13.22</v>
      </c>
    </row>
    <row r="28" spans="1:6" ht="12" customHeight="1">
      <c r="A28" s="181" t="s">
        <v>127</v>
      </c>
      <c r="B28" s="650">
        <v>-3.15</v>
      </c>
      <c r="C28" s="650">
        <v>-3.24</v>
      </c>
      <c r="D28" s="650">
        <v>-1.85</v>
      </c>
      <c r="E28" s="650">
        <v>-2.02</v>
      </c>
      <c r="F28" s="650">
        <v>-1.15</v>
      </c>
    </row>
    <row r="29" spans="1:6" ht="12" customHeight="1">
      <c r="A29" s="751" t="s">
        <v>192</v>
      </c>
      <c r="B29" s="751"/>
      <c r="C29" s="751"/>
      <c r="D29" s="751"/>
      <c r="E29" s="751"/>
      <c r="F29" s="75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186" customWidth="1"/>
    <col min="2" max="6" width="11.16015625" style="186" customWidth="1"/>
    <col min="7" max="16384" width="13.33203125" style="186" customWidth="1"/>
  </cols>
  <sheetData>
    <row r="1" spans="1:2" ht="36" customHeight="1">
      <c r="A1" s="174"/>
      <c r="B1" s="174"/>
    </row>
    <row r="2" spans="1:8" s="448" customFormat="1" ht="27.75" customHeight="1">
      <c r="A2" s="754" t="s">
        <v>220</v>
      </c>
      <c r="B2" s="754"/>
      <c r="C2" s="754"/>
      <c r="D2" s="754"/>
      <c r="E2" s="732" t="s">
        <v>159</v>
      </c>
      <c r="F2" s="732"/>
      <c r="G2" s="447"/>
      <c r="H2" s="447"/>
    </row>
    <row r="3" spans="1:6" ht="13.5" customHeight="1">
      <c r="A3" s="187" t="s">
        <v>146</v>
      </c>
      <c r="B3" s="449"/>
      <c r="C3" s="449"/>
      <c r="D3" s="449"/>
      <c r="E3" s="449"/>
      <c r="F3" s="449"/>
    </row>
    <row r="4" spans="1:6" ht="13.5" customHeight="1">
      <c r="A4" s="450"/>
      <c r="B4" s="188">
        <v>2015</v>
      </c>
      <c r="C4" s="671"/>
      <c r="D4" s="188"/>
      <c r="E4" s="671"/>
      <c r="F4" s="188">
        <v>2016</v>
      </c>
    </row>
    <row r="5" spans="1:6" ht="30" customHeight="1">
      <c r="A5" s="189"/>
      <c r="B5" s="62" t="s">
        <v>239</v>
      </c>
      <c r="C5" s="63" t="s">
        <v>240</v>
      </c>
      <c r="D5" s="63" t="s">
        <v>241</v>
      </c>
      <c r="E5" s="63" t="s">
        <v>242</v>
      </c>
      <c r="F5" s="53" t="s">
        <v>239</v>
      </c>
    </row>
    <row r="6" spans="1:5" ht="12" customHeight="1">
      <c r="A6" s="575"/>
      <c r="B6" s="576"/>
      <c r="C6" s="576"/>
      <c r="D6" s="576"/>
      <c r="E6" s="576"/>
    </row>
    <row r="7" spans="1:6" ht="12" customHeight="1">
      <c r="A7" s="179" t="s">
        <v>129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180</v>
      </c>
      <c r="B8" s="649">
        <v>93.53</v>
      </c>
      <c r="C8" s="649">
        <v>96.32</v>
      </c>
      <c r="D8" s="649">
        <v>89.84</v>
      </c>
      <c r="E8" s="649">
        <v>96.4</v>
      </c>
      <c r="F8" s="649">
        <v>73.47</v>
      </c>
    </row>
    <row r="9" spans="1:6" ht="12" customHeight="1">
      <c r="A9" s="180" t="s">
        <v>223</v>
      </c>
      <c r="B9" s="649">
        <v>70.9</v>
      </c>
      <c r="C9" s="649">
        <v>71.07</v>
      </c>
      <c r="D9" s="649">
        <v>67.98</v>
      </c>
      <c r="E9" s="649">
        <v>76.8</v>
      </c>
      <c r="F9" s="649">
        <v>59.53</v>
      </c>
    </row>
    <row r="10" spans="1:6" ht="12" customHeight="1">
      <c r="A10" s="180" t="s">
        <v>224</v>
      </c>
      <c r="B10" s="649">
        <v>62.04</v>
      </c>
      <c r="C10" s="649">
        <v>63.17</v>
      </c>
      <c r="D10" s="649">
        <v>64.94</v>
      </c>
      <c r="E10" s="649">
        <v>73.4</v>
      </c>
      <c r="F10" s="649">
        <v>57.89</v>
      </c>
    </row>
    <row r="11" spans="1:6" ht="12" customHeight="1">
      <c r="A11" s="180" t="s">
        <v>123</v>
      </c>
      <c r="B11" s="649">
        <v>1.91</v>
      </c>
      <c r="C11" s="649">
        <v>0.26</v>
      </c>
      <c r="D11" s="649">
        <v>0.63</v>
      </c>
      <c r="E11" s="649">
        <v>1.25</v>
      </c>
      <c r="F11" s="649">
        <v>0.77</v>
      </c>
    </row>
    <row r="12" spans="1:6" ht="12" customHeight="1">
      <c r="A12" s="180" t="s">
        <v>225</v>
      </c>
      <c r="B12" s="649">
        <v>0</v>
      </c>
      <c r="C12" s="649">
        <v>0</v>
      </c>
      <c r="D12" s="649">
        <v>0</v>
      </c>
      <c r="E12" s="649">
        <v>0</v>
      </c>
      <c r="F12" s="649">
        <v>0</v>
      </c>
    </row>
    <row r="13" spans="1:6" ht="12" customHeight="1">
      <c r="A13" s="180" t="s">
        <v>226</v>
      </c>
      <c r="B13" s="649">
        <v>0</v>
      </c>
      <c r="C13" s="649">
        <v>0</v>
      </c>
      <c r="D13" s="649">
        <v>0</v>
      </c>
      <c r="E13" s="649">
        <v>0</v>
      </c>
      <c r="F13" s="649">
        <v>0</v>
      </c>
    </row>
    <row r="14" spans="1:6" ht="12" customHeight="1">
      <c r="A14" s="180" t="s">
        <v>227</v>
      </c>
      <c r="B14" s="649">
        <v>0</v>
      </c>
      <c r="C14" s="649">
        <v>0.49</v>
      </c>
      <c r="D14" s="649">
        <v>0.53</v>
      </c>
      <c r="E14" s="649">
        <v>0.48</v>
      </c>
      <c r="F14" s="649">
        <v>0.39</v>
      </c>
    </row>
    <row r="15" spans="1:6" ht="12" customHeight="1">
      <c r="A15" s="180" t="s">
        <v>228</v>
      </c>
      <c r="B15" s="649">
        <v>8.87</v>
      </c>
      <c r="C15" s="649">
        <v>7.4</v>
      </c>
      <c r="D15" s="649">
        <v>2.5</v>
      </c>
      <c r="E15" s="649">
        <v>2.91</v>
      </c>
      <c r="F15" s="649">
        <v>1.25</v>
      </c>
    </row>
    <row r="16" spans="1:6" ht="12" customHeight="1">
      <c r="A16" s="180" t="s">
        <v>229</v>
      </c>
      <c r="B16" s="649">
        <v>0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230</v>
      </c>
      <c r="B17" s="649">
        <v>22.63</v>
      </c>
      <c r="C17" s="649">
        <v>25.25</v>
      </c>
      <c r="D17" s="649">
        <v>21.86</v>
      </c>
      <c r="E17" s="649">
        <v>19.61</v>
      </c>
      <c r="F17" s="649">
        <v>13.94</v>
      </c>
    </row>
    <row r="18" spans="1:6" ht="12" customHeight="1">
      <c r="A18" s="180" t="s">
        <v>231</v>
      </c>
      <c r="B18" s="649">
        <v>16.82</v>
      </c>
      <c r="C18" s="649">
        <v>20.35</v>
      </c>
      <c r="D18" s="649">
        <v>19.58</v>
      </c>
      <c r="E18" s="649">
        <v>17.3</v>
      </c>
      <c r="F18" s="649">
        <v>12.95</v>
      </c>
    </row>
    <row r="19" spans="1:6" ht="12" customHeight="1">
      <c r="A19" s="180" t="s">
        <v>232</v>
      </c>
      <c r="B19" s="649">
        <v>0</v>
      </c>
      <c r="C19" s="649">
        <v>0</v>
      </c>
      <c r="D19" s="649">
        <v>0</v>
      </c>
      <c r="E19" s="649">
        <v>0</v>
      </c>
      <c r="F19" s="649">
        <v>0</v>
      </c>
    </row>
    <row r="20" spans="1:6" ht="12" customHeight="1">
      <c r="A20" s="180" t="s">
        <v>233</v>
      </c>
      <c r="B20" s="649">
        <v>0</v>
      </c>
      <c r="C20" s="649">
        <v>0</v>
      </c>
      <c r="D20" s="649">
        <v>0</v>
      </c>
      <c r="E20" s="649">
        <v>0</v>
      </c>
      <c r="F20" s="649">
        <v>0</v>
      </c>
    </row>
    <row r="21" spans="1:6" ht="12" customHeight="1">
      <c r="A21" s="180" t="s">
        <v>234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235</v>
      </c>
      <c r="B22" s="649">
        <v>5.8</v>
      </c>
      <c r="C22" s="649">
        <v>4.91</v>
      </c>
      <c r="D22" s="649">
        <v>2.29</v>
      </c>
      <c r="E22" s="649">
        <v>2.31</v>
      </c>
      <c r="F22" s="649">
        <v>0.99</v>
      </c>
    </row>
    <row r="23" spans="1:6" ht="12" customHeight="1">
      <c r="A23" s="180" t="s">
        <v>236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237</v>
      </c>
      <c r="B24" s="649">
        <v>0</v>
      </c>
      <c r="C24" s="649">
        <v>0</v>
      </c>
      <c r="D24" s="649">
        <v>0</v>
      </c>
      <c r="E24" s="649">
        <v>0</v>
      </c>
      <c r="F24" s="649">
        <v>0</v>
      </c>
    </row>
    <row r="25" spans="1:6" ht="12" customHeight="1">
      <c r="A25" s="180" t="s">
        <v>124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125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126</v>
      </c>
      <c r="B27" s="649">
        <v>11.59</v>
      </c>
      <c r="C27" s="649">
        <v>8.8</v>
      </c>
      <c r="D27" s="649">
        <v>12.45</v>
      </c>
      <c r="E27" s="649">
        <v>6.34</v>
      </c>
      <c r="F27" s="649">
        <v>28.41</v>
      </c>
    </row>
    <row r="28" spans="1:6" ht="12" customHeight="1">
      <c r="A28" s="181" t="s">
        <v>127</v>
      </c>
      <c r="B28" s="650">
        <v>-5.12</v>
      </c>
      <c r="C28" s="650">
        <v>-5.12</v>
      </c>
      <c r="D28" s="650">
        <v>-2.3</v>
      </c>
      <c r="E28" s="650">
        <v>-2.74</v>
      </c>
      <c r="F28" s="650">
        <v>-1.88</v>
      </c>
    </row>
    <row r="29" spans="1:6" ht="12" customHeight="1">
      <c r="A29" s="753" t="s">
        <v>192</v>
      </c>
      <c r="B29" s="753"/>
      <c r="C29" s="753"/>
      <c r="D29" s="753"/>
      <c r="E29" s="753"/>
      <c r="F29" s="753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182" customWidth="1"/>
    <col min="2" max="6" width="11.16015625" style="182" customWidth="1"/>
    <col min="7" max="16384" width="13.33203125" style="182" customWidth="1"/>
  </cols>
  <sheetData>
    <row r="1" spans="1:2" ht="36" customHeight="1">
      <c r="A1" s="174"/>
      <c r="B1" s="174"/>
    </row>
    <row r="2" spans="1:8" s="444" customFormat="1" ht="27.75" customHeight="1">
      <c r="A2" s="756" t="s">
        <v>221</v>
      </c>
      <c r="B2" s="756"/>
      <c r="C2" s="756"/>
      <c r="D2" s="756"/>
      <c r="E2" s="732" t="s">
        <v>160</v>
      </c>
      <c r="F2" s="732"/>
      <c r="G2" s="443"/>
      <c r="H2" s="443"/>
    </row>
    <row r="3" spans="1:6" ht="13.5" customHeight="1">
      <c r="A3" s="183" t="s">
        <v>146</v>
      </c>
      <c r="B3" s="445"/>
      <c r="C3" s="445"/>
      <c r="D3" s="445"/>
      <c r="E3" s="445"/>
      <c r="F3" s="445"/>
    </row>
    <row r="4" spans="1:6" ht="13.5" customHeight="1">
      <c r="A4" s="446"/>
      <c r="B4" s="184">
        <v>2015</v>
      </c>
      <c r="C4" s="184"/>
      <c r="D4" s="184"/>
      <c r="E4" s="670"/>
      <c r="F4" s="184">
        <v>2016</v>
      </c>
    </row>
    <row r="5" spans="1:6" ht="30" customHeight="1">
      <c r="A5" s="185"/>
      <c r="B5" s="60" t="s">
        <v>239</v>
      </c>
      <c r="C5" s="61" t="s">
        <v>240</v>
      </c>
      <c r="D5" s="61" t="s">
        <v>241</v>
      </c>
      <c r="E5" s="60" t="s">
        <v>242</v>
      </c>
      <c r="F5" s="53" t="s">
        <v>239</v>
      </c>
    </row>
    <row r="6" spans="1:5" ht="12" customHeight="1">
      <c r="A6" s="573"/>
      <c r="B6" s="574"/>
      <c r="C6" s="574"/>
      <c r="D6" s="574"/>
      <c r="E6" s="574"/>
    </row>
    <row r="7" spans="1:6" ht="12" customHeight="1">
      <c r="A7" s="179" t="s">
        <v>129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180</v>
      </c>
      <c r="B8" s="649">
        <v>89.4</v>
      </c>
      <c r="C8" s="649">
        <v>89.9</v>
      </c>
      <c r="D8" s="649">
        <v>89.87</v>
      </c>
      <c r="E8" s="649">
        <v>88.9</v>
      </c>
      <c r="F8" s="649">
        <v>91.39</v>
      </c>
    </row>
    <row r="9" spans="1:6" ht="12" customHeight="1">
      <c r="A9" s="180" t="s">
        <v>223</v>
      </c>
      <c r="B9" s="649">
        <v>32.2</v>
      </c>
      <c r="C9" s="649">
        <v>31.24</v>
      </c>
      <c r="D9" s="649">
        <v>31.86</v>
      </c>
      <c r="E9" s="649">
        <v>29.98</v>
      </c>
      <c r="F9" s="649">
        <v>27.61</v>
      </c>
    </row>
    <row r="10" spans="1:6" ht="12" customHeight="1">
      <c r="A10" s="180" t="s">
        <v>224</v>
      </c>
      <c r="B10" s="649">
        <v>12.46</v>
      </c>
      <c r="C10" s="649">
        <v>11.44</v>
      </c>
      <c r="D10" s="649">
        <v>9.61</v>
      </c>
      <c r="E10" s="649">
        <v>9.36</v>
      </c>
      <c r="F10" s="649">
        <v>10.33</v>
      </c>
    </row>
    <row r="11" spans="1:6" ht="12" customHeight="1">
      <c r="A11" s="180" t="s">
        <v>123</v>
      </c>
      <c r="B11" s="649">
        <v>4.3</v>
      </c>
      <c r="C11" s="649">
        <v>5.12</v>
      </c>
      <c r="D11" s="649">
        <v>3.08</v>
      </c>
      <c r="E11" s="649">
        <v>4.07</v>
      </c>
      <c r="F11" s="649">
        <v>5.41</v>
      </c>
    </row>
    <row r="12" spans="1:6" ht="12" customHeight="1">
      <c r="A12" s="180" t="s">
        <v>225</v>
      </c>
      <c r="B12" s="649">
        <v>1.05</v>
      </c>
      <c r="C12" s="649">
        <v>0.44</v>
      </c>
      <c r="D12" s="649">
        <v>0.55</v>
      </c>
      <c r="E12" s="649">
        <v>0.38</v>
      </c>
      <c r="F12" s="649">
        <v>0.39</v>
      </c>
    </row>
    <row r="13" spans="1:6" ht="12" customHeight="1">
      <c r="A13" s="180" t="s">
        <v>226</v>
      </c>
      <c r="B13" s="649">
        <v>4.2</v>
      </c>
      <c r="C13" s="649">
        <v>3.02</v>
      </c>
      <c r="D13" s="649">
        <v>2.85</v>
      </c>
      <c r="E13" s="649">
        <v>2.58</v>
      </c>
      <c r="F13" s="649">
        <v>1.97</v>
      </c>
    </row>
    <row r="14" spans="1:6" ht="12" customHeight="1">
      <c r="A14" s="180" t="s">
        <v>227</v>
      </c>
      <c r="B14" s="649">
        <v>14.46</v>
      </c>
      <c r="C14" s="649">
        <v>16.31</v>
      </c>
      <c r="D14" s="649">
        <v>18.82</v>
      </c>
      <c r="E14" s="649">
        <v>17.63</v>
      </c>
      <c r="F14" s="649">
        <v>14.88</v>
      </c>
    </row>
    <row r="15" spans="1:6" ht="12" customHeight="1">
      <c r="A15" s="180" t="s">
        <v>228</v>
      </c>
      <c r="B15" s="649">
        <v>0</v>
      </c>
      <c r="C15" s="649">
        <v>-0.01</v>
      </c>
      <c r="D15" s="649">
        <v>0</v>
      </c>
      <c r="E15" s="649">
        <v>0</v>
      </c>
      <c r="F15" s="649">
        <v>0.01</v>
      </c>
    </row>
    <row r="16" spans="1:6" ht="12" customHeight="1">
      <c r="A16" s="180" t="s">
        <v>229</v>
      </c>
      <c r="B16" s="649">
        <v>0.04</v>
      </c>
      <c r="C16" s="649">
        <v>0.03</v>
      </c>
      <c r="D16" s="649">
        <v>0.03</v>
      </c>
      <c r="E16" s="649">
        <v>0.03</v>
      </c>
      <c r="F16" s="649">
        <v>0.03</v>
      </c>
    </row>
    <row r="17" spans="1:6" ht="12" customHeight="1">
      <c r="A17" s="180" t="s">
        <v>230</v>
      </c>
      <c r="B17" s="649">
        <v>57.2</v>
      </c>
      <c r="C17" s="649">
        <v>58.65</v>
      </c>
      <c r="D17" s="649">
        <v>58.01</v>
      </c>
      <c r="E17" s="649">
        <v>58.91</v>
      </c>
      <c r="F17" s="649">
        <v>63.78</v>
      </c>
    </row>
    <row r="18" spans="1:6" ht="12" customHeight="1">
      <c r="A18" s="180" t="s">
        <v>231</v>
      </c>
      <c r="B18" s="649">
        <v>17.35</v>
      </c>
      <c r="C18" s="649">
        <v>16.77</v>
      </c>
      <c r="D18" s="649">
        <v>18.66</v>
      </c>
      <c r="E18" s="649">
        <v>20.01</v>
      </c>
      <c r="F18" s="649">
        <v>22.05</v>
      </c>
    </row>
    <row r="19" spans="1:6" ht="12" customHeight="1">
      <c r="A19" s="180" t="s">
        <v>232</v>
      </c>
      <c r="B19" s="649">
        <v>2.24</v>
      </c>
      <c r="C19" s="649">
        <v>1.94</v>
      </c>
      <c r="D19" s="649">
        <v>1.53</v>
      </c>
      <c r="E19" s="649">
        <v>1.78</v>
      </c>
      <c r="F19" s="649">
        <v>2.04</v>
      </c>
    </row>
    <row r="20" spans="1:6" ht="12" customHeight="1">
      <c r="A20" s="180" t="s">
        <v>233</v>
      </c>
      <c r="B20" s="649">
        <v>37.55</v>
      </c>
      <c r="C20" s="649">
        <v>39.78</v>
      </c>
      <c r="D20" s="649">
        <v>37.61</v>
      </c>
      <c r="E20" s="649">
        <v>37.08</v>
      </c>
      <c r="F20" s="649">
        <v>39.55</v>
      </c>
    </row>
    <row r="21" spans="1:6" ht="12" customHeight="1">
      <c r="A21" s="180" t="s">
        <v>234</v>
      </c>
      <c r="B21" s="649">
        <v>0</v>
      </c>
      <c r="C21" s="649">
        <v>0.09</v>
      </c>
      <c r="D21" s="649">
        <v>0.08</v>
      </c>
      <c r="E21" s="649">
        <v>0</v>
      </c>
      <c r="F21" s="649">
        <v>0</v>
      </c>
    </row>
    <row r="22" spans="1:6" ht="12" customHeight="1">
      <c r="A22" s="180" t="s">
        <v>235</v>
      </c>
      <c r="B22" s="649">
        <v>-0.02</v>
      </c>
      <c r="C22" s="649">
        <v>0.02</v>
      </c>
      <c r="D22" s="649">
        <v>0.07</v>
      </c>
      <c r="E22" s="649">
        <v>0.01</v>
      </c>
      <c r="F22" s="649">
        <v>0.1</v>
      </c>
    </row>
    <row r="23" spans="1:6" ht="12" customHeight="1">
      <c r="A23" s="180" t="s">
        <v>236</v>
      </c>
      <c r="B23" s="649">
        <v>0.07</v>
      </c>
      <c r="C23" s="649">
        <v>0.05</v>
      </c>
      <c r="D23" s="649">
        <v>0.05</v>
      </c>
      <c r="E23" s="649">
        <v>0.04</v>
      </c>
      <c r="F23" s="649">
        <v>0.04</v>
      </c>
    </row>
    <row r="24" spans="1:6" ht="12" customHeight="1">
      <c r="A24" s="180" t="s">
        <v>237</v>
      </c>
      <c r="B24" s="649">
        <v>0</v>
      </c>
      <c r="C24" s="649">
        <v>0</v>
      </c>
      <c r="D24" s="649">
        <v>0</v>
      </c>
      <c r="E24" s="649">
        <v>0.01</v>
      </c>
      <c r="F24" s="649">
        <v>0</v>
      </c>
    </row>
    <row r="25" spans="1:6" ht="12" customHeight="1">
      <c r="A25" s="180" t="s">
        <v>124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125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126</v>
      </c>
      <c r="B27" s="649">
        <v>11.03</v>
      </c>
      <c r="C27" s="649">
        <v>9.29</v>
      </c>
      <c r="D27" s="649">
        <v>9.74</v>
      </c>
      <c r="E27" s="649">
        <v>10.78</v>
      </c>
      <c r="F27" s="649">
        <v>9.85</v>
      </c>
    </row>
    <row r="28" spans="1:6" ht="12" customHeight="1">
      <c r="A28" s="181" t="s">
        <v>127</v>
      </c>
      <c r="B28" s="650">
        <v>-0.43</v>
      </c>
      <c r="C28" s="650">
        <v>0.81</v>
      </c>
      <c r="D28" s="650">
        <v>0.4</v>
      </c>
      <c r="E28" s="650">
        <v>0.32</v>
      </c>
      <c r="F28" s="650">
        <v>-1.24</v>
      </c>
    </row>
    <row r="29" spans="1:6" ht="12" customHeight="1">
      <c r="A29" s="755" t="s">
        <v>192</v>
      </c>
      <c r="B29" s="755"/>
      <c r="C29" s="755"/>
      <c r="D29" s="755"/>
      <c r="E29" s="755"/>
      <c r="F29" s="75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175" customWidth="1"/>
    <col min="2" max="6" width="11.16015625" style="175" customWidth="1"/>
    <col min="7" max="16384" width="13.33203125" style="175" customWidth="1"/>
  </cols>
  <sheetData>
    <row r="1" spans="1:2" ht="36" customHeight="1">
      <c r="A1" s="174"/>
      <c r="B1" s="174"/>
    </row>
    <row r="2" spans="1:8" s="440" customFormat="1" ht="27.75" customHeight="1">
      <c r="A2" s="758" t="s">
        <v>222</v>
      </c>
      <c r="B2" s="758"/>
      <c r="C2" s="758"/>
      <c r="D2" s="758"/>
      <c r="E2" s="732" t="s">
        <v>161</v>
      </c>
      <c r="F2" s="732"/>
      <c r="G2" s="439"/>
      <c r="H2" s="439"/>
    </row>
    <row r="3" spans="1:6" ht="13.5" customHeight="1">
      <c r="A3" s="176" t="s">
        <v>146</v>
      </c>
      <c r="B3" s="441"/>
      <c r="C3" s="441"/>
      <c r="D3" s="441"/>
      <c r="E3" s="441"/>
      <c r="F3" s="441"/>
    </row>
    <row r="4" spans="1:6" ht="13.5" customHeight="1">
      <c r="A4" s="442"/>
      <c r="B4" s="177">
        <v>2015</v>
      </c>
      <c r="C4" s="177"/>
      <c r="D4" s="177"/>
      <c r="E4" s="669"/>
      <c r="F4" s="177">
        <v>2016</v>
      </c>
    </row>
    <row r="5" spans="1:6" ht="30" customHeight="1">
      <c r="A5" s="178"/>
      <c r="B5" s="58" t="s">
        <v>239</v>
      </c>
      <c r="C5" s="59" t="s">
        <v>240</v>
      </c>
      <c r="D5" s="59" t="s">
        <v>241</v>
      </c>
      <c r="E5" s="59" t="s">
        <v>242</v>
      </c>
      <c r="F5" s="53" t="s">
        <v>239</v>
      </c>
    </row>
    <row r="6" spans="1:5" ht="12" customHeight="1">
      <c r="A6" s="571"/>
      <c r="B6" s="572"/>
      <c r="C6" s="572"/>
      <c r="D6" s="572"/>
      <c r="E6" s="572"/>
    </row>
    <row r="7" spans="1:6" ht="12" customHeight="1">
      <c r="A7" s="179" t="s">
        <v>129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180</v>
      </c>
      <c r="B8" s="649">
        <v>91.6</v>
      </c>
      <c r="C8" s="649">
        <v>91.43</v>
      </c>
      <c r="D8" s="649">
        <v>90.95</v>
      </c>
      <c r="E8" s="649">
        <v>90.77</v>
      </c>
      <c r="F8" s="649">
        <v>90.28</v>
      </c>
    </row>
    <row r="9" spans="1:6" ht="12" customHeight="1">
      <c r="A9" s="180" t="s">
        <v>223</v>
      </c>
      <c r="B9" s="649">
        <v>29.13</v>
      </c>
      <c r="C9" s="649">
        <v>27.78</v>
      </c>
      <c r="D9" s="649">
        <v>27.39</v>
      </c>
      <c r="E9" s="649">
        <v>27.64</v>
      </c>
      <c r="F9" s="649">
        <v>29.55</v>
      </c>
    </row>
    <row r="10" spans="1:6" ht="12" customHeight="1">
      <c r="A10" s="180" t="s">
        <v>224</v>
      </c>
      <c r="B10" s="649">
        <v>16.24</v>
      </c>
      <c r="C10" s="649">
        <v>12.22</v>
      </c>
      <c r="D10" s="649">
        <v>11.6</v>
      </c>
      <c r="E10" s="649">
        <v>12.11</v>
      </c>
      <c r="F10" s="649">
        <v>13.48</v>
      </c>
    </row>
    <row r="11" spans="1:6" ht="12" customHeight="1">
      <c r="A11" s="180" t="s">
        <v>123</v>
      </c>
      <c r="B11" s="649">
        <v>7.61</v>
      </c>
      <c r="C11" s="649">
        <v>3.92</v>
      </c>
      <c r="D11" s="649">
        <v>3.09</v>
      </c>
      <c r="E11" s="649">
        <v>4.85</v>
      </c>
      <c r="F11" s="649">
        <v>7.26</v>
      </c>
    </row>
    <row r="12" spans="1:6" ht="12" customHeight="1">
      <c r="A12" s="180" t="s">
        <v>225</v>
      </c>
      <c r="B12" s="649">
        <v>3.24</v>
      </c>
      <c r="C12" s="649">
        <v>2.64</v>
      </c>
      <c r="D12" s="649">
        <v>2.7</v>
      </c>
      <c r="E12" s="649">
        <v>2.61</v>
      </c>
      <c r="F12" s="649">
        <v>2.16</v>
      </c>
    </row>
    <row r="13" spans="1:6" ht="12" customHeight="1">
      <c r="A13" s="180" t="s">
        <v>226</v>
      </c>
      <c r="B13" s="649">
        <v>7.62</v>
      </c>
      <c r="C13" s="649">
        <v>10.94</v>
      </c>
      <c r="D13" s="649">
        <v>10.89</v>
      </c>
      <c r="E13" s="649">
        <v>10.88</v>
      </c>
      <c r="F13" s="649">
        <v>11.79</v>
      </c>
    </row>
    <row r="14" spans="1:6" ht="12" customHeight="1">
      <c r="A14" s="180" t="s">
        <v>227</v>
      </c>
      <c r="B14" s="649">
        <v>2.04</v>
      </c>
      <c r="C14" s="649">
        <v>1.99</v>
      </c>
      <c r="D14" s="649">
        <v>2.21</v>
      </c>
      <c r="E14" s="649">
        <v>2.05</v>
      </c>
      <c r="F14" s="649">
        <v>2.13</v>
      </c>
    </row>
    <row r="15" spans="1:6" ht="12" customHeight="1">
      <c r="A15" s="180" t="s">
        <v>228</v>
      </c>
      <c r="B15" s="649">
        <v>-0.01</v>
      </c>
      <c r="C15" s="649">
        <v>-0.01</v>
      </c>
      <c r="D15" s="649">
        <v>-0.01</v>
      </c>
      <c r="E15" s="649">
        <v>-0.01</v>
      </c>
      <c r="F15" s="649">
        <v>-0.01</v>
      </c>
    </row>
    <row r="16" spans="1:6" ht="12" customHeight="1">
      <c r="A16" s="180" t="s">
        <v>229</v>
      </c>
      <c r="B16" s="649">
        <v>0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230</v>
      </c>
      <c r="B17" s="649">
        <v>62.46</v>
      </c>
      <c r="C17" s="649">
        <v>63.65</v>
      </c>
      <c r="D17" s="649">
        <v>63.56</v>
      </c>
      <c r="E17" s="649">
        <v>63.13</v>
      </c>
      <c r="F17" s="649">
        <v>60.72</v>
      </c>
    </row>
    <row r="18" spans="1:6" ht="12" customHeight="1">
      <c r="A18" s="180" t="s">
        <v>231</v>
      </c>
      <c r="B18" s="649">
        <v>9.01</v>
      </c>
      <c r="C18" s="649">
        <v>8.88</v>
      </c>
      <c r="D18" s="649">
        <v>7.92</v>
      </c>
      <c r="E18" s="649">
        <v>5.77</v>
      </c>
      <c r="F18" s="649">
        <v>5.82</v>
      </c>
    </row>
    <row r="19" spans="1:6" ht="12" customHeight="1">
      <c r="A19" s="180" t="s">
        <v>232</v>
      </c>
      <c r="B19" s="649">
        <v>15.13</v>
      </c>
      <c r="C19" s="649">
        <v>13.1</v>
      </c>
      <c r="D19" s="649">
        <v>13.15</v>
      </c>
      <c r="E19" s="649">
        <v>13.74</v>
      </c>
      <c r="F19" s="649">
        <v>11.83</v>
      </c>
    </row>
    <row r="20" spans="1:6" ht="12" customHeight="1">
      <c r="A20" s="180" t="s">
        <v>233</v>
      </c>
      <c r="B20" s="649">
        <v>37.98</v>
      </c>
      <c r="C20" s="649">
        <v>41.18</v>
      </c>
      <c r="D20" s="649">
        <v>42.13</v>
      </c>
      <c r="E20" s="649">
        <v>43.48</v>
      </c>
      <c r="F20" s="649">
        <v>42.8</v>
      </c>
    </row>
    <row r="21" spans="1:6" ht="12" customHeight="1">
      <c r="A21" s="180" t="s">
        <v>234</v>
      </c>
      <c r="B21" s="649">
        <v>0</v>
      </c>
      <c r="C21" s="649">
        <v>0</v>
      </c>
      <c r="D21" s="649">
        <v>0</v>
      </c>
      <c r="E21" s="649">
        <v>0</v>
      </c>
      <c r="F21" s="649">
        <v>0.11</v>
      </c>
    </row>
    <row r="22" spans="1:6" ht="12" customHeight="1">
      <c r="A22" s="180" t="s">
        <v>235</v>
      </c>
      <c r="B22" s="649">
        <v>0.33</v>
      </c>
      <c r="C22" s="649">
        <v>0.48</v>
      </c>
      <c r="D22" s="649">
        <v>0.36</v>
      </c>
      <c r="E22" s="649">
        <v>0.14</v>
      </c>
      <c r="F22" s="649">
        <v>0.16</v>
      </c>
    </row>
    <row r="23" spans="1:6" ht="12" customHeight="1">
      <c r="A23" s="180" t="s">
        <v>236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237</v>
      </c>
      <c r="B24" s="649">
        <v>0</v>
      </c>
      <c r="C24" s="649">
        <v>0</v>
      </c>
      <c r="D24" s="649">
        <v>0</v>
      </c>
      <c r="E24" s="649">
        <v>0</v>
      </c>
      <c r="F24" s="649">
        <v>0</v>
      </c>
    </row>
    <row r="25" spans="1:6" ht="12" customHeight="1">
      <c r="A25" s="180" t="s">
        <v>124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125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126</v>
      </c>
      <c r="B27" s="649">
        <v>8.66</v>
      </c>
      <c r="C27" s="649">
        <v>7.73</v>
      </c>
      <c r="D27" s="649">
        <v>7.89</v>
      </c>
      <c r="E27" s="649">
        <v>8</v>
      </c>
      <c r="F27" s="649">
        <v>8.7</v>
      </c>
    </row>
    <row r="28" spans="1:6" ht="12" customHeight="1">
      <c r="A28" s="181" t="s">
        <v>127</v>
      </c>
      <c r="B28" s="650">
        <v>-0.26</v>
      </c>
      <c r="C28" s="650">
        <v>0.85</v>
      </c>
      <c r="D28" s="650">
        <v>1.17</v>
      </c>
      <c r="E28" s="650">
        <v>1.23</v>
      </c>
      <c r="F28" s="650">
        <v>1.02</v>
      </c>
    </row>
    <row r="29" spans="1:6" ht="12" customHeight="1">
      <c r="A29" s="757" t="s">
        <v>192</v>
      </c>
      <c r="B29" s="757"/>
      <c r="C29" s="757"/>
      <c r="D29" s="757"/>
      <c r="E29" s="757"/>
      <c r="F29" s="757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75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3.33203125" style="405" customWidth="1"/>
    <col min="2" max="6" width="11.16015625" style="405" customWidth="1"/>
    <col min="7" max="7" width="0.82421875" style="406" customWidth="1"/>
    <col min="8" max="10" width="8.16015625" style="405" customWidth="1"/>
    <col min="11" max="17" width="13.5" style="656" customWidth="1"/>
    <col min="18" max="16384" width="13.5" style="405" customWidth="1"/>
  </cols>
  <sheetData>
    <row r="1" spans="1:2" ht="36" customHeight="1">
      <c r="A1" s="38"/>
      <c r="B1" s="38"/>
    </row>
    <row r="2" spans="1:17" s="561" customFormat="1" ht="27.75" customHeight="1">
      <c r="A2" s="710" t="s">
        <v>178</v>
      </c>
      <c r="B2" s="710"/>
      <c r="C2" s="710"/>
      <c r="D2" s="710"/>
      <c r="E2" s="710"/>
      <c r="F2" s="710"/>
      <c r="G2" s="710"/>
      <c r="H2" s="710"/>
      <c r="I2" s="706" t="s">
        <v>70</v>
      </c>
      <c r="J2" s="706"/>
      <c r="K2" s="657"/>
      <c r="L2" s="657"/>
      <c r="M2" s="657"/>
      <c r="N2" s="657"/>
      <c r="O2" s="657"/>
      <c r="P2" s="657"/>
      <c r="Q2" s="657"/>
    </row>
    <row r="3" spans="1:10" ht="13.5" customHeight="1">
      <c r="A3" s="407" t="s">
        <v>71</v>
      </c>
      <c r="B3" s="562"/>
      <c r="C3" s="562"/>
      <c r="D3" s="562"/>
      <c r="E3" s="562"/>
      <c r="F3" s="562"/>
      <c r="G3" s="562"/>
      <c r="H3" s="562"/>
      <c r="I3" s="562"/>
      <c r="J3" s="562"/>
    </row>
    <row r="4" spans="1:10" ht="13.5" customHeight="1">
      <c r="A4" s="407"/>
      <c r="B4" s="408">
        <v>2015</v>
      </c>
      <c r="C4" s="408"/>
      <c r="D4" s="408"/>
      <c r="E4" s="699"/>
      <c r="F4" s="408">
        <v>2016</v>
      </c>
      <c r="G4" s="409"/>
      <c r="H4" s="709" t="s">
        <v>48</v>
      </c>
      <c r="I4" s="709"/>
      <c r="J4" s="709"/>
    </row>
    <row r="5" spans="1:10" ht="30" customHeight="1">
      <c r="A5" s="147"/>
      <c r="B5" s="57" t="s">
        <v>239</v>
      </c>
      <c r="C5" s="57" t="s">
        <v>240</v>
      </c>
      <c r="D5" s="57" t="s">
        <v>241</v>
      </c>
      <c r="E5" s="57" t="s">
        <v>242</v>
      </c>
      <c r="F5" s="53" t="s">
        <v>239</v>
      </c>
      <c r="G5" s="148"/>
      <c r="H5" s="149" t="s">
        <v>49</v>
      </c>
      <c r="I5" s="149" t="s">
        <v>50</v>
      </c>
      <c r="J5" s="149" t="s">
        <v>122</v>
      </c>
    </row>
    <row r="6" spans="1:10" ht="12" customHeight="1">
      <c r="A6" s="410"/>
      <c r="B6" s="644"/>
      <c r="C6" s="644"/>
      <c r="D6" s="644"/>
      <c r="E6" s="644"/>
      <c r="G6" s="645"/>
      <c r="H6" s="150"/>
      <c r="I6" s="150"/>
      <c r="J6" s="150"/>
    </row>
    <row r="7" spans="1:16" ht="12" customHeight="1">
      <c r="A7" s="389" t="s">
        <v>53</v>
      </c>
      <c r="B7" s="390">
        <v>219110458</v>
      </c>
      <c r="C7" s="390">
        <v>222057973</v>
      </c>
      <c r="D7" s="390">
        <v>218773826</v>
      </c>
      <c r="E7" s="390">
        <v>222144630</v>
      </c>
      <c r="F7" s="390">
        <v>218339242</v>
      </c>
      <c r="G7" s="391"/>
      <c r="H7" s="411">
        <v>-1.71</v>
      </c>
      <c r="I7" s="411">
        <v>-0.35</v>
      </c>
      <c r="J7" s="411">
        <v>-1.71</v>
      </c>
      <c r="N7" s="651"/>
      <c r="O7" s="651"/>
      <c r="P7" s="651"/>
    </row>
    <row r="8" spans="1:16" ht="12" customHeight="1">
      <c r="A8" s="392"/>
      <c r="B8" s="393"/>
      <c r="C8" s="393"/>
      <c r="D8" s="393"/>
      <c r="E8" s="393"/>
      <c r="F8" s="393"/>
      <c r="G8" s="391"/>
      <c r="H8" s="395"/>
      <c r="I8" s="395"/>
      <c r="J8" s="395"/>
      <c r="N8" s="651"/>
      <c r="O8" s="651"/>
      <c r="P8" s="651"/>
    </row>
    <row r="9" spans="1:16" ht="12" customHeight="1">
      <c r="A9" s="394" t="s">
        <v>54</v>
      </c>
      <c r="B9" s="390">
        <v>34681638</v>
      </c>
      <c r="C9" s="390">
        <v>34397134</v>
      </c>
      <c r="D9" s="390">
        <v>32793063</v>
      </c>
      <c r="E9" s="390">
        <v>33532423</v>
      </c>
      <c r="F9" s="390">
        <v>32295304</v>
      </c>
      <c r="G9" s="391"/>
      <c r="H9" s="411">
        <v>-3.69</v>
      </c>
      <c r="I9" s="411">
        <v>-6.88</v>
      </c>
      <c r="J9" s="411">
        <v>-3.69</v>
      </c>
      <c r="N9" s="651"/>
      <c r="O9" s="651"/>
      <c r="P9" s="651"/>
    </row>
    <row r="10" spans="1:16" ht="12" customHeight="1">
      <c r="A10" s="392"/>
      <c r="B10" s="393"/>
      <c r="C10" s="393"/>
      <c r="D10" s="393"/>
      <c r="E10" s="393"/>
      <c r="F10" s="393"/>
      <c r="G10" s="391"/>
      <c r="H10" s="395"/>
      <c r="I10" s="395"/>
      <c r="J10" s="395"/>
      <c r="N10" s="651"/>
      <c r="O10" s="651"/>
      <c r="P10" s="651"/>
    </row>
    <row r="11" spans="1:16" ht="12" customHeight="1">
      <c r="A11" s="389" t="s">
        <v>55</v>
      </c>
      <c r="B11" s="390">
        <v>366999</v>
      </c>
      <c r="C11" s="390">
        <v>345567</v>
      </c>
      <c r="D11" s="390">
        <v>337982</v>
      </c>
      <c r="E11" s="390">
        <v>319825</v>
      </c>
      <c r="F11" s="390" t="s">
        <v>243</v>
      </c>
      <c r="G11" s="396"/>
      <c r="H11" s="411" t="s">
        <v>243</v>
      </c>
      <c r="I11" s="411" t="s">
        <v>243</v>
      </c>
      <c r="J11" s="411" t="s">
        <v>243</v>
      </c>
      <c r="N11" s="651"/>
      <c r="O11" s="651"/>
      <c r="P11" s="651"/>
    </row>
    <row r="12" spans="1:16" ht="12" customHeight="1">
      <c r="A12" s="392"/>
      <c r="B12" s="393"/>
      <c r="C12" s="393"/>
      <c r="D12" s="393"/>
      <c r="E12" s="393"/>
      <c r="F12" s="393"/>
      <c r="G12" s="391"/>
      <c r="H12" s="395"/>
      <c r="I12" s="395"/>
      <c r="J12" s="395"/>
      <c r="N12" s="651"/>
      <c r="O12" s="651"/>
      <c r="P12" s="651"/>
    </row>
    <row r="13" spans="1:16" ht="12" customHeight="1">
      <c r="A13" s="389" t="s">
        <v>58</v>
      </c>
      <c r="B13" s="390">
        <v>1585236</v>
      </c>
      <c r="C13" s="390">
        <v>1704079</v>
      </c>
      <c r="D13" s="390">
        <v>1708450</v>
      </c>
      <c r="E13" s="390">
        <v>1764773</v>
      </c>
      <c r="F13" s="390" t="s">
        <v>243</v>
      </c>
      <c r="G13" s="396"/>
      <c r="H13" s="411" t="s">
        <v>243</v>
      </c>
      <c r="I13" s="411" t="s">
        <v>243</v>
      </c>
      <c r="J13" s="411" t="s">
        <v>243</v>
      </c>
      <c r="N13" s="651"/>
      <c r="O13" s="651"/>
      <c r="P13" s="651"/>
    </row>
    <row r="14" spans="1:16" ht="12" customHeight="1">
      <c r="A14" s="397"/>
      <c r="B14" s="393"/>
      <c r="C14" s="393"/>
      <c r="D14" s="393"/>
      <c r="E14" s="393"/>
      <c r="F14" s="393"/>
      <c r="G14" s="396"/>
      <c r="H14" s="395"/>
      <c r="I14" s="395"/>
      <c r="J14" s="395"/>
      <c r="N14" s="651"/>
      <c r="O14" s="651"/>
      <c r="P14" s="651"/>
    </row>
    <row r="15" spans="1:16" ht="12" customHeight="1">
      <c r="A15" s="389" t="s">
        <v>68</v>
      </c>
      <c r="B15" s="390">
        <v>255744331</v>
      </c>
      <c r="C15" s="390">
        <v>258504753</v>
      </c>
      <c r="D15" s="390">
        <v>253613321</v>
      </c>
      <c r="E15" s="390">
        <v>257761651</v>
      </c>
      <c r="F15" s="390" t="s">
        <v>243</v>
      </c>
      <c r="G15" s="396"/>
      <c r="H15" s="411" t="s">
        <v>243</v>
      </c>
      <c r="I15" s="411" t="s">
        <v>243</v>
      </c>
      <c r="J15" s="411" t="s">
        <v>243</v>
      </c>
      <c r="N15" s="651"/>
      <c r="O15" s="651"/>
      <c r="P15" s="651"/>
    </row>
    <row r="16" spans="1:16" ht="12" customHeight="1">
      <c r="A16" s="399"/>
      <c r="B16" s="393"/>
      <c r="C16" s="393"/>
      <c r="D16" s="393"/>
      <c r="E16" s="393"/>
      <c r="F16" s="393"/>
      <c r="G16" s="396"/>
      <c r="H16" s="395"/>
      <c r="I16" s="395"/>
      <c r="J16" s="395"/>
      <c r="N16" s="651"/>
      <c r="O16" s="651"/>
      <c r="P16" s="651"/>
    </row>
    <row r="17" spans="1:16" ht="12" customHeight="1">
      <c r="A17" s="400" t="s">
        <v>60</v>
      </c>
      <c r="B17" s="390">
        <v>417916</v>
      </c>
      <c r="C17" s="390">
        <v>419541</v>
      </c>
      <c r="D17" s="390">
        <v>420346</v>
      </c>
      <c r="E17" s="390">
        <v>390997</v>
      </c>
      <c r="F17" s="390">
        <v>390214</v>
      </c>
      <c r="G17" s="396"/>
      <c r="H17" s="411">
        <v>-0.2</v>
      </c>
      <c r="I17" s="411">
        <v>-6.63</v>
      </c>
      <c r="J17" s="411">
        <v>-0.2</v>
      </c>
      <c r="N17" s="651"/>
      <c r="O17" s="651"/>
      <c r="P17" s="651"/>
    </row>
    <row r="18" spans="1:16" ht="12" customHeight="1">
      <c r="A18" s="399"/>
      <c r="B18" s="393"/>
      <c r="C18" s="393"/>
      <c r="D18" s="393"/>
      <c r="E18" s="393"/>
      <c r="F18" s="393"/>
      <c r="G18" s="396"/>
      <c r="H18" s="395"/>
      <c r="I18" s="395"/>
      <c r="J18" s="395"/>
      <c r="N18" s="651"/>
      <c r="O18" s="651"/>
      <c r="P18" s="651"/>
    </row>
    <row r="19" spans="1:16" ht="12" customHeight="1">
      <c r="A19" s="400" t="s">
        <v>61</v>
      </c>
      <c r="B19" s="390">
        <v>809430</v>
      </c>
      <c r="C19" s="390">
        <v>687326</v>
      </c>
      <c r="D19" s="390">
        <v>720512</v>
      </c>
      <c r="E19" s="390">
        <v>702108</v>
      </c>
      <c r="F19" s="390">
        <v>727542</v>
      </c>
      <c r="G19" s="396"/>
      <c r="H19" s="411">
        <v>3.62</v>
      </c>
      <c r="I19" s="411">
        <v>-10.12</v>
      </c>
      <c r="J19" s="411">
        <v>3.62</v>
      </c>
      <c r="N19" s="651"/>
      <c r="O19" s="651"/>
      <c r="P19" s="651"/>
    </row>
    <row r="20" spans="1:16" ht="12" customHeight="1">
      <c r="A20" s="399"/>
      <c r="B20" s="393"/>
      <c r="C20" s="393"/>
      <c r="D20" s="393"/>
      <c r="E20" s="393"/>
      <c r="F20" s="393"/>
      <c r="G20" s="396"/>
      <c r="H20" s="395"/>
      <c r="I20" s="395"/>
      <c r="J20" s="395"/>
      <c r="N20" s="651"/>
      <c r="O20" s="651"/>
      <c r="P20" s="651"/>
    </row>
    <row r="21" spans="1:16" ht="12" customHeight="1">
      <c r="A21" s="389" t="s">
        <v>62</v>
      </c>
      <c r="B21" s="390">
        <v>1227346</v>
      </c>
      <c r="C21" s="390">
        <v>1106867</v>
      </c>
      <c r="D21" s="390">
        <v>1140858</v>
      </c>
      <c r="E21" s="390">
        <v>1093105</v>
      </c>
      <c r="F21" s="390">
        <v>1117756</v>
      </c>
      <c r="G21" s="396"/>
      <c r="H21" s="411">
        <v>2.26</v>
      </c>
      <c r="I21" s="411">
        <v>-8.93</v>
      </c>
      <c r="J21" s="411">
        <v>2.26</v>
      </c>
      <c r="N21" s="651"/>
      <c r="O21" s="651"/>
      <c r="P21" s="651"/>
    </row>
    <row r="22" spans="1:16" ht="12" customHeight="1">
      <c r="A22" s="397"/>
      <c r="B22" s="393"/>
      <c r="C22" s="427"/>
      <c r="D22" s="393"/>
      <c r="E22" s="393"/>
      <c r="F22" s="393"/>
      <c r="G22" s="396"/>
      <c r="H22" s="412"/>
      <c r="I22" s="412"/>
      <c r="J22" s="412"/>
      <c r="N22" s="651"/>
      <c r="O22" s="651"/>
      <c r="P22" s="651"/>
    </row>
    <row r="23" spans="1:16" ht="21" customHeight="1">
      <c r="A23" s="702" t="s">
        <v>188</v>
      </c>
      <c r="B23" s="390">
        <v>13187889</v>
      </c>
      <c r="C23" s="390">
        <v>13968998</v>
      </c>
      <c r="D23" s="390">
        <v>12225183</v>
      </c>
      <c r="E23" s="390">
        <v>15305128</v>
      </c>
      <c r="F23" s="390">
        <v>16372678</v>
      </c>
      <c r="G23" s="396"/>
      <c r="H23" s="411">
        <v>6.98</v>
      </c>
      <c r="I23" s="411">
        <v>24.15</v>
      </c>
      <c r="J23" s="411">
        <v>6.98</v>
      </c>
      <c r="N23" s="651"/>
      <c r="O23" s="651"/>
      <c r="P23" s="651"/>
    </row>
    <row r="24" spans="1:16" ht="12" customHeight="1">
      <c r="A24" s="397"/>
      <c r="B24" s="393"/>
      <c r="C24" s="393"/>
      <c r="D24" s="393"/>
      <c r="E24" s="393"/>
      <c r="F24" s="393"/>
      <c r="G24" s="396"/>
      <c r="H24" s="395"/>
      <c r="I24" s="395"/>
      <c r="J24" s="395"/>
      <c r="N24" s="651"/>
      <c r="O24" s="651"/>
      <c r="P24" s="651"/>
    </row>
    <row r="25" spans="1:16" ht="21" customHeight="1">
      <c r="A25" s="702" t="s">
        <v>189</v>
      </c>
      <c r="B25" s="390">
        <v>82134700</v>
      </c>
      <c r="C25" s="390">
        <v>87304257</v>
      </c>
      <c r="D25" s="390">
        <v>73236888</v>
      </c>
      <c r="E25" s="390">
        <v>92786486</v>
      </c>
      <c r="F25" s="390">
        <v>90956419</v>
      </c>
      <c r="G25" s="396"/>
      <c r="H25" s="411">
        <v>-1.97</v>
      </c>
      <c r="I25" s="411">
        <v>10.74</v>
      </c>
      <c r="J25" s="411">
        <v>-1.97</v>
      </c>
      <c r="N25" s="651"/>
      <c r="O25" s="651"/>
      <c r="P25" s="651"/>
    </row>
    <row r="26" spans="1:16" ht="12" customHeight="1">
      <c r="A26" s="397"/>
      <c r="B26" s="393"/>
      <c r="C26" s="393"/>
      <c r="D26" s="393"/>
      <c r="E26" s="393"/>
      <c r="F26" s="393"/>
      <c r="G26" s="396"/>
      <c r="H26" s="395"/>
      <c r="I26" s="395"/>
      <c r="J26" s="395"/>
      <c r="N26" s="651"/>
      <c r="O26" s="651"/>
      <c r="P26" s="651"/>
    </row>
    <row r="27" spans="1:16" ht="21" customHeight="1">
      <c r="A27" s="703" t="s">
        <v>190</v>
      </c>
      <c r="B27" s="402">
        <v>95322589</v>
      </c>
      <c r="C27" s="402">
        <v>101273255</v>
      </c>
      <c r="D27" s="402">
        <v>85462071</v>
      </c>
      <c r="E27" s="402">
        <v>108091614</v>
      </c>
      <c r="F27" s="402">
        <v>107329097</v>
      </c>
      <c r="G27" s="52"/>
      <c r="H27" s="414">
        <v>-0.71</v>
      </c>
      <c r="I27" s="414">
        <v>12.6</v>
      </c>
      <c r="J27" s="414">
        <v>-0.71</v>
      </c>
      <c r="N27" s="651"/>
      <c r="O27" s="651"/>
      <c r="P27" s="651"/>
    </row>
    <row r="28" spans="1:10" ht="12" customHeight="1">
      <c r="A28" s="665" t="s">
        <v>186</v>
      </c>
      <c r="B28" s="427"/>
      <c r="C28" s="427"/>
      <c r="D28" s="427"/>
      <c r="E28" s="427"/>
      <c r="F28" s="428"/>
      <c r="G28" s="415"/>
      <c r="H28" s="434"/>
      <c r="I28" s="434"/>
      <c r="J28" s="434"/>
    </row>
    <row r="29" spans="2:10" ht="12" customHeight="1">
      <c r="B29" s="427"/>
      <c r="C29" s="427"/>
      <c r="D29" s="427"/>
      <c r="E29" s="427"/>
      <c r="F29" s="427"/>
      <c r="H29" s="434"/>
      <c r="I29" s="434"/>
      <c r="J29" s="434"/>
    </row>
    <row r="30" spans="2:10" ht="12" customHeight="1">
      <c r="B30" s="427"/>
      <c r="C30" s="427"/>
      <c r="D30" s="427"/>
      <c r="E30" s="427"/>
      <c r="F30" s="427"/>
      <c r="H30" s="434"/>
      <c r="I30" s="434"/>
      <c r="J30" s="434"/>
    </row>
    <row r="31" spans="2:10" ht="12" customHeight="1">
      <c r="B31" s="427"/>
      <c r="C31" s="427"/>
      <c r="D31" s="427"/>
      <c r="E31" s="427"/>
      <c r="F31" s="427"/>
      <c r="H31" s="434"/>
      <c r="I31" s="434"/>
      <c r="J31" s="434"/>
    </row>
    <row r="32" spans="2:10" ht="12" customHeight="1">
      <c r="B32" s="427"/>
      <c r="C32" s="427"/>
      <c r="D32" s="427"/>
      <c r="E32" s="427"/>
      <c r="F32" s="427"/>
      <c r="H32" s="434"/>
      <c r="I32" s="434"/>
      <c r="J32" s="434"/>
    </row>
    <row r="33" spans="2:10" ht="12" customHeight="1">
      <c r="B33" s="427"/>
      <c r="C33" s="427"/>
      <c r="D33" s="427"/>
      <c r="E33" s="427"/>
      <c r="F33" s="427"/>
      <c r="H33" s="434"/>
      <c r="I33" s="434"/>
      <c r="J33" s="434"/>
    </row>
    <row r="34" spans="2:10" ht="12" customHeight="1">
      <c r="B34" s="427"/>
      <c r="C34" s="427"/>
      <c r="D34" s="427"/>
      <c r="E34" s="427"/>
      <c r="F34" s="427"/>
      <c r="H34" s="434"/>
      <c r="I34" s="434"/>
      <c r="J34" s="434"/>
    </row>
    <row r="35" spans="2:10" ht="12" customHeight="1">
      <c r="B35" s="427"/>
      <c r="C35" s="427"/>
      <c r="D35" s="427"/>
      <c r="E35" s="427"/>
      <c r="F35" s="427"/>
      <c r="H35" s="434"/>
      <c r="I35" s="434"/>
      <c r="J35" s="434"/>
    </row>
    <row r="36" spans="2:10" ht="12" customHeight="1">
      <c r="B36" s="427"/>
      <c r="C36" s="427"/>
      <c r="D36" s="427"/>
      <c r="E36" s="427"/>
      <c r="F36" s="427"/>
      <c r="H36" s="434"/>
      <c r="I36" s="434"/>
      <c r="J36" s="434"/>
    </row>
    <row r="37" spans="2:10" ht="12" customHeight="1">
      <c r="B37" s="427"/>
      <c r="C37" s="427"/>
      <c r="D37" s="427"/>
      <c r="E37" s="427"/>
      <c r="F37" s="427"/>
      <c r="H37" s="434"/>
      <c r="I37" s="434"/>
      <c r="J37" s="434"/>
    </row>
    <row r="38" spans="2:10" ht="12" customHeight="1">
      <c r="B38" s="427"/>
      <c r="C38" s="427"/>
      <c r="D38" s="427"/>
      <c r="E38" s="427"/>
      <c r="F38" s="427"/>
      <c r="H38" s="434"/>
      <c r="I38" s="434"/>
      <c r="J38" s="434"/>
    </row>
    <row r="39" spans="2:10" ht="12" customHeight="1">
      <c r="B39" s="427"/>
      <c r="C39" s="427"/>
      <c r="D39" s="427"/>
      <c r="E39" s="427"/>
      <c r="F39" s="427"/>
      <c r="H39" s="434"/>
      <c r="I39" s="434"/>
      <c r="J39" s="434"/>
    </row>
    <row r="40" spans="2:10" ht="12" customHeight="1">
      <c r="B40" s="427"/>
      <c r="C40" s="427"/>
      <c r="D40" s="427"/>
      <c r="E40" s="427"/>
      <c r="F40" s="427"/>
      <c r="H40" s="434"/>
      <c r="I40" s="434"/>
      <c r="J40" s="434"/>
    </row>
    <row r="41" spans="2:10" ht="12" customHeight="1">
      <c r="B41" s="427"/>
      <c r="C41" s="427"/>
      <c r="D41" s="427"/>
      <c r="E41" s="427"/>
      <c r="F41" s="427"/>
      <c r="H41" s="434"/>
      <c r="I41" s="434"/>
      <c r="J41" s="434"/>
    </row>
    <row r="42" spans="2:10" ht="12" customHeight="1">
      <c r="B42" s="427"/>
      <c r="C42" s="427"/>
      <c r="D42" s="427"/>
      <c r="E42" s="427"/>
      <c r="F42" s="427"/>
      <c r="H42" s="434"/>
      <c r="I42" s="434"/>
      <c r="J42" s="434"/>
    </row>
    <row r="43" spans="2:10" ht="12" customHeight="1">
      <c r="B43" s="427"/>
      <c r="C43" s="427"/>
      <c r="D43" s="427"/>
      <c r="E43" s="427"/>
      <c r="F43" s="427"/>
      <c r="H43" s="434"/>
      <c r="I43" s="434"/>
      <c r="J43" s="434"/>
    </row>
    <row r="44" spans="2:10" ht="12" customHeight="1">
      <c r="B44" s="427"/>
      <c r="C44" s="427"/>
      <c r="D44" s="427"/>
      <c r="E44" s="427"/>
      <c r="F44" s="427"/>
      <c r="H44" s="434"/>
      <c r="I44" s="434"/>
      <c r="J44" s="434"/>
    </row>
    <row r="45" spans="2:6" ht="12" customHeight="1">
      <c r="B45" s="427"/>
      <c r="C45" s="427"/>
      <c r="D45" s="427"/>
      <c r="E45" s="427"/>
      <c r="F45" s="427"/>
    </row>
    <row r="46" spans="2:6" ht="12" customHeight="1">
      <c r="B46" s="427"/>
      <c r="C46" s="427"/>
      <c r="D46" s="427"/>
      <c r="E46" s="427"/>
      <c r="F46" s="427"/>
    </row>
    <row r="47" spans="2:6" ht="12" customHeight="1">
      <c r="B47" s="427"/>
      <c r="C47" s="427"/>
      <c r="D47" s="427"/>
      <c r="E47" s="427"/>
      <c r="F47" s="427"/>
    </row>
    <row r="48" spans="2:6" ht="12" customHeight="1">
      <c r="B48" s="427"/>
      <c r="C48" s="427"/>
      <c r="D48" s="427"/>
      <c r="E48" s="427"/>
      <c r="F48" s="427"/>
    </row>
    <row r="49" spans="2:6" ht="12" customHeight="1">
      <c r="B49" s="427"/>
      <c r="C49" s="427"/>
      <c r="D49" s="427"/>
      <c r="E49" s="427"/>
      <c r="F49" s="427"/>
    </row>
    <row r="50" spans="2:6" ht="12" customHeight="1">
      <c r="B50" s="427"/>
      <c r="C50" s="427"/>
      <c r="D50" s="427"/>
      <c r="E50" s="427"/>
      <c r="F50" s="427"/>
    </row>
    <row r="51" spans="2:6" ht="12" customHeight="1">
      <c r="B51" s="427"/>
      <c r="C51" s="427"/>
      <c r="D51" s="427"/>
      <c r="E51" s="427"/>
      <c r="F51" s="427"/>
    </row>
    <row r="52" spans="2:6" ht="12" customHeight="1">
      <c r="B52" s="427"/>
      <c r="C52" s="427"/>
      <c r="D52" s="427"/>
      <c r="E52" s="427"/>
      <c r="F52" s="427"/>
    </row>
    <row r="53" spans="2:6" ht="12" customHeight="1">
      <c r="B53" s="427"/>
      <c r="C53" s="427"/>
      <c r="D53" s="427"/>
      <c r="E53" s="427"/>
      <c r="F53" s="427"/>
    </row>
    <row r="54" spans="2:6" ht="12" customHeight="1">
      <c r="B54" s="427"/>
      <c r="C54" s="427"/>
      <c r="D54" s="427"/>
      <c r="E54" s="427"/>
      <c r="F54" s="427"/>
    </row>
    <row r="55" spans="2:6" ht="12" customHeight="1">
      <c r="B55" s="427"/>
      <c r="C55" s="427"/>
      <c r="D55" s="427"/>
      <c r="E55" s="427"/>
      <c r="F55" s="427"/>
    </row>
    <row r="56" spans="2:6" ht="12" customHeight="1">
      <c r="B56" s="427"/>
      <c r="C56" s="427"/>
      <c r="D56" s="427"/>
      <c r="E56" s="427"/>
      <c r="F56" s="427"/>
    </row>
    <row r="57" spans="2:6" ht="12" customHeight="1">
      <c r="B57" s="427"/>
      <c r="C57" s="427"/>
      <c r="D57" s="427"/>
      <c r="E57" s="427"/>
      <c r="F57" s="427"/>
    </row>
    <row r="58" spans="2:6" ht="12" customHeight="1">
      <c r="B58" s="427"/>
      <c r="C58" s="427"/>
      <c r="D58" s="427"/>
      <c r="E58" s="427"/>
      <c r="F58" s="427"/>
    </row>
    <row r="59" spans="2:6" ht="12" customHeight="1">
      <c r="B59" s="427"/>
      <c r="C59" s="427"/>
      <c r="D59" s="427"/>
      <c r="E59" s="427"/>
      <c r="F59" s="427"/>
    </row>
    <row r="60" spans="2:6" ht="12" customHeight="1">
      <c r="B60" s="427"/>
      <c r="C60" s="427"/>
      <c r="D60" s="427"/>
      <c r="E60" s="427"/>
      <c r="F60" s="427"/>
    </row>
    <row r="61" spans="2:6" ht="12" customHeight="1">
      <c r="B61" s="427"/>
      <c r="C61" s="427"/>
      <c r="D61" s="427"/>
      <c r="E61" s="427"/>
      <c r="F61" s="427"/>
    </row>
    <row r="62" spans="2:6" ht="12" customHeight="1">
      <c r="B62" s="427"/>
      <c r="C62" s="427"/>
      <c r="D62" s="427"/>
      <c r="E62" s="427"/>
      <c r="F62" s="427"/>
    </row>
    <row r="63" spans="2:6" ht="12" customHeight="1">
      <c r="B63" s="427"/>
      <c r="C63" s="427"/>
      <c r="D63" s="427"/>
      <c r="E63" s="427"/>
      <c r="F63" s="427"/>
    </row>
    <row r="64" spans="2:6" ht="12" customHeight="1">
      <c r="B64" s="427"/>
      <c r="C64" s="427"/>
      <c r="D64" s="427"/>
      <c r="E64" s="427"/>
      <c r="F64" s="427"/>
    </row>
    <row r="65" spans="2:6" ht="12" customHeight="1">
      <c r="B65" s="427"/>
      <c r="C65" s="427"/>
      <c r="D65" s="427"/>
      <c r="E65" s="427"/>
      <c r="F65" s="427"/>
    </row>
    <row r="66" spans="2:6" ht="12" customHeight="1">
      <c r="B66" s="427"/>
      <c r="C66" s="427"/>
      <c r="D66" s="427"/>
      <c r="E66" s="427"/>
      <c r="F66" s="427"/>
    </row>
    <row r="67" spans="2:6" ht="12" customHeight="1">
      <c r="B67" s="427"/>
      <c r="C67" s="427"/>
      <c r="D67" s="427"/>
      <c r="E67" s="427"/>
      <c r="F67" s="427"/>
    </row>
    <row r="68" spans="2:6" ht="12" customHeight="1">
      <c r="B68" s="427"/>
      <c r="C68" s="427"/>
      <c r="D68" s="427"/>
      <c r="E68" s="427"/>
      <c r="F68" s="427"/>
    </row>
    <row r="69" spans="2:6" ht="12" customHeight="1">
      <c r="B69" s="427"/>
      <c r="C69" s="427"/>
      <c r="D69" s="427"/>
      <c r="E69" s="427"/>
      <c r="F69" s="427"/>
    </row>
    <row r="70" spans="2:6" ht="12" customHeight="1">
      <c r="B70" s="427"/>
      <c r="C70" s="427"/>
      <c r="D70" s="427"/>
      <c r="E70" s="427"/>
      <c r="F70" s="427"/>
    </row>
    <row r="71" spans="2:6" ht="12" customHeight="1">
      <c r="B71" s="427"/>
      <c r="C71" s="427"/>
      <c r="D71" s="427"/>
      <c r="E71" s="427"/>
      <c r="F71" s="427"/>
    </row>
    <row r="72" spans="2:6" ht="12" customHeight="1">
      <c r="B72" s="427"/>
      <c r="C72" s="427"/>
      <c r="D72" s="427"/>
      <c r="E72" s="427"/>
      <c r="F72" s="427"/>
    </row>
    <row r="73" spans="2:6" ht="12" customHeight="1">
      <c r="B73" s="427"/>
      <c r="C73" s="427"/>
      <c r="D73" s="427"/>
      <c r="E73" s="427"/>
      <c r="F73" s="427"/>
    </row>
    <row r="74" spans="2:6" ht="12" customHeight="1">
      <c r="B74" s="427"/>
      <c r="C74" s="427"/>
      <c r="D74" s="427"/>
      <c r="E74" s="427"/>
      <c r="F74" s="427"/>
    </row>
    <row r="75" spans="2:6" ht="12" customHeight="1">
      <c r="B75" s="427"/>
      <c r="C75" s="427"/>
      <c r="D75" s="427"/>
      <c r="E75" s="427"/>
      <c r="F75" s="427"/>
    </row>
    <row r="76" spans="2:6" ht="12" customHeight="1">
      <c r="B76" s="427"/>
      <c r="C76" s="427"/>
      <c r="D76" s="427"/>
      <c r="E76" s="427"/>
      <c r="F76" s="427"/>
    </row>
    <row r="77" spans="2:6" ht="12" customHeight="1">
      <c r="B77" s="427"/>
      <c r="C77" s="427"/>
      <c r="D77" s="427"/>
      <c r="E77" s="427"/>
      <c r="F77" s="427"/>
    </row>
    <row r="78" spans="2:6" ht="12" customHeight="1">
      <c r="B78" s="427"/>
      <c r="C78" s="427"/>
      <c r="D78" s="427"/>
      <c r="E78" s="427"/>
      <c r="F78" s="427"/>
    </row>
    <row r="79" spans="2:6" ht="12" customHeight="1">
      <c r="B79" s="427"/>
      <c r="C79" s="427"/>
      <c r="D79" s="427"/>
      <c r="E79" s="427"/>
      <c r="F79" s="427"/>
    </row>
    <row r="80" spans="2:6" ht="12" customHeight="1">
      <c r="B80" s="427"/>
      <c r="C80" s="427"/>
      <c r="D80" s="427"/>
      <c r="E80" s="427"/>
      <c r="F80" s="427"/>
    </row>
    <row r="81" spans="2:6" ht="12" customHeight="1">
      <c r="B81" s="427"/>
      <c r="C81" s="427"/>
      <c r="D81" s="427"/>
      <c r="E81" s="427"/>
      <c r="F81" s="427"/>
    </row>
    <row r="82" spans="2:6" ht="12" customHeight="1">
      <c r="B82" s="427"/>
      <c r="C82" s="427"/>
      <c r="D82" s="427"/>
      <c r="E82" s="427"/>
      <c r="F82" s="427"/>
    </row>
    <row r="83" spans="2:6" ht="12" customHeight="1">
      <c r="B83" s="427"/>
      <c r="C83" s="427"/>
      <c r="D83" s="427"/>
      <c r="E83" s="427"/>
      <c r="F83" s="427"/>
    </row>
    <row r="84" spans="2:6" ht="12" customHeight="1">
      <c r="B84" s="427"/>
      <c r="C84" s="427"/>
      <c r="D84" s="427"/>
      <c r="E84" s="427"/>
      <c r="F84" s="427"/>
    </row>
    <row r="85" spans="2:6" ht="12" customHeight="1">
      <c r="B85" s="427"/>
      <c r="C85" s="427"/>
      <c r="D85" s="427"/>
      <c r="E85" s="427"/>
      <c r="F85" s="427"/>
    </row>
    <row r="86" spans="2:6" ht="12" customHeight="1">
      <c r="B86" s="427"/>
      <c r="C86" s="427"/>
      <c r="D86" s="427"/>
      <c r="E86" s="427"/>
      <c r="F86" s="427"/>
    </row>
    <row r="87" spans="2:6" ht="12" customHeight="1">
      <c r="B87" s="427"/>
      <c r="C87" s="427"/>
      <c r="D87" s="427"/>
      <c r="E87" s="427"/>
      <c r="F87" s="427"/>
    </row>
    <row r="88" spans="2:6" ht="12" customHeight="1">
      <c r="B88" s="427"/>
      <c r="C88" s="427"/>
      <c r="D88" s="427"/>
      <c r="E88" s="427"/>
      <c r="F88" s="427"/>
    </row>
    <row r="89" spans="2:6" ht="12" customHeight="1">
      <c r="B89" s="427"/>
      <c r="C89" s="427"/>
      <c r="D89" s="427"/>
      <c r="E89" s="427"/>
      <c r="F89" s="427"/>
    </row>
    <row r="90" spans="2:6" ht="12" customHeight="1">
      <c r="B90" s="427"/>
      <c r="C90" s="427"/>
      <c r="D90" s="427"/>
      <c r="E90" s="427"/>
      <c r="F90" s="427"/>
    </row>
    <row r="91" spans="2:6" ht="12" customHeight="1">
      <c r="B91" s="427"/>
      <c r="C91" s="427"/>
      <c r="D91" s="427"/>
      <c r="E91" s="427"/>
      <c r="F91" s="427"/>
    </row>
    <row r="92" spans="2:6" ht="12" customHeight="1">
      <c r="B92" s="427"/>
      <c r="C92" s="427"/>
      <c r="D92" s="427"/>
      <c r="E92" s="427"/>
      <c r="F92" s="427"/>
    </row>
    <row r="93" spans="2:6" ht="12" customHeight="1">
      <c r="B93" s="427"/>
      <c r="C93" s="427"/>
      <c r="D93" s="427"/>
      <c r="E93" s="427"/>
      <c r="F93" s="427"/>
    </row>
    <row r="94" spans="2:6" ht="12" customHeight="1">
      <c r="B94" s="427"/>
      <c r="C94" s="427"/>
      <c r="D94" s="427"/>
      <c r="E94" s="427"/>
      <c r="F94" s="427"/>
    </row>
    <row r="95" spans="2:6" ht="12" customHeight="1">
      <c r="B95" s="427"/>
      <c r="C95" s="427"/>
      <c r="D95" s="427"/>
      <c r="E95" s="427"/>
      <c r="F95" s="427"/>
    </row>
    <row r="96" spans="2:6" ht="12" customHeight="1">
      <c r="B96" s="427"/>
      <c r="C96" s="427"/>
      <c r="D96" s="427"/>
      <c r="E96" s="427"/>
      <c r="F96" s="427"/>
    </row>
    <row r="97" spans="2:6" ht="12" customHeight="1">
      <c r="B97" s="427"/>
      <c r="C97" s="427"/>
      <c r="D97" s="427"/>
      <c r="E97" s="427"/>
      <c r="F97" s="427"/>
    </row>
    <row r="98" spans="2:6" ht="12" customHeight="1">
      <c r="B98" s="427"/>
      <c r="C98" s="427"/>
      <c r="D98" s="427"/>
      <c r="E98" s="427"/>
      <c r="F98" s="427"/>
    </row>
    <row r="99" spans="2:6" ht="12" customHeight="1">
      <c r="B99" s="427"/>
      <c r="C99" s="427"/>
      <c r="D99" s="427"/>
      <c r="E99" s="427"/>
      <c r="F99" s="427"/>
    </row>
    <row r="100" spans="2:6" ht="12" customHeight="1">
      <c r="B100" s="427"/>
      <c r="C100" s="427"/>
      <c r="D100" s="427"/>
      <c r="E100" s="427"/>
      <c r="F100" s="427"/>
    </row>
    <row r="101" spans="2:6" ht="12" customHeight="1">
      <c r="B101" s="427"/>
      <c r="C101" s="427"/>
      <c r="D101" s="427"/>
      <c r="E101" s="427"/>
      <c r="F101" s="427"/>
    </row>
    <row r="102" spans="2:6" ht="12" customHeight="1">
      <c r="B102" s="427"/>
      <c r="C102" s="427"/>
      <c r="D102" s="427"/>
      <c r="E102" s="427"/>
      <c r="F102" s="427"/>
    </row>
    <row r="103" spans="2:6" ht="12" customHeight="1">
      <c r="B103" s="427"/>
      <c r="C103" s="427"/>
      <c r="D103" s="427"/>
      <c r="E103" s="427"/>
      <c r="F103" s="427"/>
    </row>
    <row r="104" spans="2:6" ht="12" customHeight="1">
      <c r="B104" s="427"/>
      <c r="C104" s="427"/>
      <c r="D104" s="427"/>
      <c r="E104" s="427"/>
      <c r="F104" s="427"/>
    </row>
    <row r="105" spans="2:6" ht="12" customHeight="1">
      <c r="B105" s="427"/>
      <c r="C105" s="427"/>
      <c r="D105" s="427"/>
      <c r="E105" s="427"/>
      <c r="F105" s="427"/>
    </row>
    <row r="106" spans="2:6" ht="12" customHeight="1">
      <c r="B106" s="427"/>
      <c r="C106" s="427"/>
      <c r="D106" s="427"/>
      <c r="E106" s="427"/>
      <c r="F106" s="427"/>
    </row>
    <row r="107" spans="2:6" ht="12" customHeight="1">
      <c r="B107" s="427"/>
      <c r="C107" s="427"/>
      <c r="D107" s="427"/>
      <c r="E107" s="427"/>
      <c r="F107" s="427"/>
    </row>
    <row r="108" spans="2:6" ht="12" customHeight="1">
      <c r="B108" s="427"/>
      <c r="C108" s="427"/>
      <c r="D108" s="427"/>
      <c r="E108" s="427"/>
      <c r="F108" s="427"/>
    </row>
    <row r="109" spans="2:6" ht="12" customHeight="1">
      <c r="B109" s="427"/>
      <c r="C109" s="427"/>
      <c r="D109" s="427"/>
      <c r="E109" s="427"/>
      <c r="F109" s="427"/>
    </row>
    <row r="110" spans="2:6" ht="12" customHeight="1">
      <c r="B110" s="427"/>
      <c r="C110" s="427"/>
      <c r="D110" s="427"/>
      <c r="E110" s="427"/>
      <c r="F110" s="427"/>
    </row>
    <row r="111" spans="2:6" ht="12" customHeight="1">
      <c r="B111" s="427"/>
      <c r="C111" s="427"/>
      <c r="D111" s="427"/>
      <c r="E111" s="427"/>
      <c r="F111" s="427"/>
    </row>
    <row r="112" spans="2:6" ht="12" customHeight="1">
      <c r="B112" s="427"/>
      <c r="C112" s="427"/>
      <c r="D112" s="427"/>
      <c r="E112" s="427"/>
      <c r="F112" s="427"/>
    </row>
    <row r="113" spans="2:6" ht="12" customHeight="1">
      <c r="B113" s="427"/>
      <c r="C113" s="427"/>
      <c r="D113" s="427"/>
      <c r="E113" s="427"/>
      <c r="F113" s="427"/>
    </row>
    <row r="114" spans="2:6" ht="12" customHeight="1">
      <c r="B114" s="427"/>
      <c r="C114" s="427"/>
      <c r="D114" s="427"/>
      <c r="E114" s="427"/>
      <c r="F114" s="427"/>
    </row>
    <row r="115" spans="2:6" ht="12" customHeight="1">
      <c r="B115" s="427"/>
      <c r="C115" s="427"/>
      <c r="D115" s="427"/>
      <c r="E115" s="427"/>
      <c r="F115" s="427"/>
    </row>
    <row r="116" spans="2:6" ht="12" customHeight="1">
      <c r="B116" s="427"/>
      <c r="C116" s="427"/>
      <c r="D116" s="427"/>
      <c r="E116" s="427"/>
      <c r="F116" s="427"/>
    </row>
    <row r="117" spans="2:6" ht="12" customHeight="1">
      <c r="B117" s="427"/>
      <c r="C117" s="427"/>
      <c r="D117" s="427"/>
      <c r="E117" s="427"/>
      <c r="F117" s="427"/>
    </row>
    <row r="118" spans="2:6" ht="12" customHeight="1">
      <c r="B118" s="427"/>
      <c r="C118" s="427"/>
      <c r="D118" s="427"/>
      <c r="E118" s="427"/>
      <c r="F118" s="427"/>
    </row>
    <row r="119" spans="2:6" ht="12" customHeight="1">
      <c r="B119" s="427"/>
      <c r="C119" s="427"/>
      <c r="D119" s="427"/>
      <c r="E119" s="427"/>
      <c r="F119" s="427"/>
    </row>
    <row r="120" spans="2:6" ht="12" customHeight="1">
      <c r="B120" s="427"/>
      <c r="C120" s="427"/>
      <c r="D120" s="427"/>
      <c r="E120" s="427"/>
      <c r="F120" s="427"/>
    </row>
    <row r="121" spans="2:6" ht="12" customHeight="1">
      <c r="B121" s="427"/>
      <c r="C121" s="427"/>
      <c r="D121" s="427"/>
      <c r="E121" s="427"/>
      <c r="F121" s="427"/>
    </row>
    <row r="122" spans="2:6" ht="12" customHeight="1">
      <c r="B122" s="427"/>
      <c r="C122" s="427"/>
      <c r="D122" s="427"/>
      <c r="E122" s="427"/>
      <c r="F122" s="427"/>
    </row>
    <row r="123" spans="2:6" ht="12" customHeight="1">
      <c r="B123" s="427"/>
      <c r="C123" s="427"/>
      <c r="D123" s="427"/>
      <c r="E123" s="427"/>
      <c r="F123" s="427"/>
    </row>
    <row r="124" spans="2:6" ht="12" customHeight="1">
      <c r="B124" s="427"/>
      <c r="C124" s="427"/>
      <c r="D124" s="427"/>
      <c r="E124" s="427"/>
      <c r="F124" s="427"/>
    </row>
    <row r="125" spans="2:6" ht="12" customHeight="1">
      <c r="B125" s="427"/>
      <c r="C125" s="427"/>
      <c r="D125" s="427"/>
      <c r="E125" s="427"/>
      <c r="F125" s="427"/>
    </row>
    <row r="126" spans="2:6" ht="12" customHeight="1">
      <c r="B126" s="427"/>
      <c r="C126" s="427"/>
      <c r="D126" s="427"/>
      <c r="E126" s="427"/>
      <c r="F126" s="427"/>
    </row>
    <row r="127" spans="2:6" ht="12" customHeight="1">
      <c r="B127" s="427"/>
      <c r="C127" s="427"/>
      <c r="D127" s="427"/>
      <c r="E127" s="427"/>
      <c r="F127" s="427"/>
    </row>
    <row r="128" spans="2:6" ht="12" customHeight="1">
      <c r="B128" s="427"/>
      <c r="C128" s="427"/>
      <c r="D128" s="427"/>
      <c r="E128" s="427"/>
      <c r="F128" s="427"/>
    </row>
    <row r="129" spans="2:6" ht="12" customHeight="1">
      <c r="B129" s="427"/>
      <c r="C129" s="427"/>
      <c r="D129" s="427"/>
      <c r="E129" s="427"/>
      <c r="F129" s="427"/>
    </row>
    <row r="130" spans="2:6" ht="12" customHeight="1">
      <c r="B130" s="427"/>
      <c r="C130" s="427"/>
      <c r="D130" s="427"/>
      <c r="E130" s="427"/>
      <c r="F130" s="427"/>
    </row>
    <row r="131" spans="2:6" ht="12" customHeight="1">
      <c r="B131" s="427"/>
      <c r="C131" s="427"/>
      <c r="D131" s="427"/>
      <c r="E131" s="427"/>
      <c r="F131" s="427"/>
    </row>
    <row r="132" spans="2:6" ht="12" customHeight="1">
      <c r="B132" s="427"/>
      <c r="C132" s="427"/>
      <c r="D132" s="427"/>
      <c r="E132" s="427"/>
      <c r="F132" s="427"/>
    </row>
    <row r="133" spans="2:6" ht="12" customHeight="1">
      <c r="B133" s="427"/>
      <c r="C133" s="427"/>
      <c r="D133" s="427"/>
      <c r="E133" s="427"/>
      <c r="F133" s="427"/>
    </row>
    <row r="134" spans="2:6" ht="12" customHeight="1">
      <c r="B134" s="427"/>
      <c r="C134" s="427"/>
      <c r="D134" s="427"/>
      <c r="E134" s="427"/>
      <c r="F134" s="427"/>
    </row>
    <row r="135" spans="2:6" ht="12" customHeight="1">
      <c r="B135" s="427"/>
      <c r="C135" s="427"/>
      <c r="D135" s="427"/>
      <c r="E135" s="427"/>
      <c r="F135" s="427"/>
    </row>
    <row r="136" spans="2:6" ht="12" customHeight="1">
      <c r="B136" s="427"/>
      <c r="C136" s="427"/>
      <c r="D136" s="427"/>
      <c r="E136" s="427"/>
      <c r="F136" s="427"/>
    </row>
    <row r="137" spans="2:6" ht="12" customHeight="1">
      <c r="B137" s="427"/>
      <c r="C137" s="427"/>
      <c r="D137" s="427"/>
      <c r="E137" s="427"/>
      <c r="F137" s="427"/>
    </row>
    <row r="138" spans="2:6" ht="12" customHeight="1">
      <c r="B138" s="427"/>
      <c r="C138" s="427"/>
      <c r="D138" s="427"/>
      <c r="E138" s="427"/>
      <c r="F138" s="427"/>
    </row>
    <row r="139" spans="2:6" ht="12" customHeight="1">
      <c r="B139" s="427"/>
      <c r="C139" s="427"/>
      <c r="D139" s="427"/>
      <c r="E139" s="427"/>
      <c r="F139" s="427"/>
    </row>
    <row r="140" spans="2:6" ht="12" customHeight="1">
      <c r="B140" s="427"/>
      <c r="C140" s="427"/>
      <c r="D140" s="427"/>
      <c r="E140" s="427"/>
      <c r="F140" s="427"/>
    </row>
    <row r="141" spans="2:6" ht="12" customHeight="1">
      <c r="B141" s="427"/>
      <c r="C141" s="427"/>
      <c r="D141" s="427"/>
      <c r="E141" s="427"/>
      <c r="F141" s="427"/>
    </row>
    <row r="142" spans="2:6" ht="12" customHeight="1">
      <c r="B142" s="427"/>
      <c r="C142" s="427"/>
      <c r="D142" s="427"/>
      <c r="E142" s="427"/>
      <c r="F142" s="427"/>
    </row>
    <row r="143" spans="2:6" ht="12" customHeight="1">
      <c r="B143" s="427"/>
      <c r="C143" s="427"/>
      <c r="D143" s="427"/>
      <c r="E143" s="427"/>
      <c r="F143" s="427"/>
    </row>
    <row r="144" spans="2:6" ht="12" customHeight="1">
      <c r="B144" s="427"/>
      <c r="C144" s="427"/>
      <c r="D144" s="427"/>
      <c r="E144" s="427"/>
      <c r="F144" s="427"/>
    </row>
    <row r="145" spans="2:6" ht="12" customHeight="1">
      <c r="B145" s="427"/>
      <c r="C145" s="427"/>
      <c r="D145" s="427"/>
      <c r="E145" s="427"/>
      <c r="F145" s="427"/>
    </row>
    <row r="146" spans="2:6" ht="12" customHeight="1">
      <c r="B146" s="427"/>
      <c r="C146" s="427"/>
      <c r="D146" s="427"/>
      <c r="E146" s="427"/>
      <c r="F146" s="427"/>
    </row>
    <row r="147" spans="2:6" ht="12" customHeight="1">
      <c r="B147" s="427"/>
      <c r="C147" s="427"/>
      <c r="D147" s="427"/>
      <c r="E147" s="427"/>
      <c r="F147" s="427"/>
    </row>
    <row r="148" spans="2:6" ht="12" customHeight="1">
      <c r="B148" s="427"/>
      <c r="C148" s="427"/>
      <c r="D148" s="427"/>
      <c r="E148" s="427"/>
      <c r="F148" s="427"/>
    </row>
    <row r="149" spans="2:6" ht="12" customHeight="1">
      <c r="B149" s="427"/>
      <c r="C149" s="427"/>
      <c r="D149" s="427"/>
      <c r="E149" s="427"/>
      <c r="F149" s="427"/>
    </row>
    <row r="150" spans="2:6" ht="12" customHeight="1">
      <c r="B150" s="427"/>
      <c r="C150" s="427"/>
      <c r="D150" s="427"/>
      <c r="E150" s="427"/>
      <c r="F150" s="427"/>
    </row>
    <row r="151" spans="2:6" ht="12" customHeight="1">
      <c r="B151" s="427"/>
      <c r="C151" s="427"/>
      <c r="D151" s="427"/>
      <c r="E151" s="427"/>
      <c r="F151" s="427"/>
    </row>
    <row r="152" spans="2:6" ht="12" customHeight="1">
      <c r="B152" s="427"/>
      <c r="C152" s="427"/>
      <c r="D152" s="427"/>
      <c r="E152" s="427"/>
      <c r="F152" s="427"/>
    </row>
    <row r="153" spans="2:6" ht="12" customHeight="1">
      <c r="B153" s="427"/>
      <c r="C153" s="427"/>
      <c r="D153" s="427"/>
      <c r="E153" s="427"/>
      <c r="F153" s="427"/>
    </row>
    <row r="154" spans="2:6" ht="12" customHeight="1">
      <c r="B154" s="427"/>
      <c r="C154" s="427"/>
      <c r="D154" s="427"/>
      <c r="E154" s="427"/>
      <c r="F154" s="427"/>
    </row>
    <row r="155" spans="2:6" ht="12" customHeight="1">
      <c r="B155" s="427"/>
      <c r="C155" s="427"/>
      <c r="D155" s="427"/>
      <c r="E155" s="427"/>
      <c r="F155" s="427"/>
    </row>
    <row r="156" spans="2:6" ht="12" customHeight="1">
      <c r="B156" s="427"/>
      <c r="C156" s="427"/>
      <c r="D156" s="427"/>
      <c r="E156" s="427"/>
      <c r="F156" s="427"/>
    </row>
    <row r="157" spans="2:6" ht="12" customHeight="1">
      <c r="B157" s="427"/>
      <c r="C157" s="427"/>
      <c r="D157" s="427"/>
      <c r="E157" s="427"/>
      <c r="F157" s="427"/>
    </row>
    <row r="158" spans="2:6" ht="12" customHeight="1">
      <c r="B158" s="427"/>
      <c r="C158" s="427"/>
      <c r="D158" s="427"/>
      <c r="E158" s="427"/>
      <c r="F158" s="427"/>
    </row>
    <row r="159" spans="2:6" ht="12" customHeight="1">
      <c r="B159" s="427"/>
      <c r="C159" s="427"/>
      <c r="D159" s="427"/>
      <c r="E159" s="427"/>
      <c r="F159" s="427"/>
    </row>
    <row r="160" spans="2:6" ht="12" customHeight="1">
      <c r="B160" s="427"/>
      <c r="C160" s="427"/>
      <c r="D160" s="427"/>
      <c r="E160" s="427"/>
      <c r="F160" s="427"/>
    </row>
    <row r="161" spans="2:6" ht="12" customHeight="1">
      <c r="B161" s="427"/>
      <c r="C161" s="427"/>
      <c r="D161" s="427"/>
      <c r="E161" s="427"/>
      <c r="F161" s="427"/>
    </row>
    <row r="162" spans="2:6" ht="12" customHeight="1">
      <c r="B162" s="427"/>
      <c r="C162" s="427"/>
      <c r="D162" s="427"/>
      <c r="E162" s="427"/>
      <c r="F162" s="427"/>
    </row>
    <row r="163" spans="2:6" ht="12" customHeight="1">
      <c r="B163" s="427"/>
      <c r="C163" s="427"/>
      <c r="D163" s="427"/>
      <c r="E163" s="427"/>
      <c r="F163" s="427"/>
    </row>
    <row r="164" spans="2:6" ht="12" customHeight="1">
      <c r="B164" s="427"/>
      <c r="C164" s="427"/>
      <c r="D164" s="427"/>
      <c r="E164" s="427"/>
      <c r="F164" s="427"/>
    </row>
    <row r="165" spans="2:6" ht="12" customHeight="1">
      <c r="B165" s="427"/>
      <c r="C165" s="427"/>
      <c r="D165" s="427"/>
      <c r="E165" s="427"/>
      <c r="F165" s="427"/>
    </row>
    <row r="166" spans="2:6" ht="12" customHeight="1">
      <c r="B166" s="427"/>
      <c r="C166" s="427"/>
      <c r="D166" s="427"/>
      <c r="E166" s="427"/>
      <c r="F166" s="427"/>
    </row>
    <row r="167" spans="2:6" ht="12" customHeight="1">
      <c r="B167" s="427"/>
      <c r="C167" s="427"/>
      <c r="D167" s="427"/>
      <c r="E167" s="427"/>
      <c r="F167" s="427"/>
    </row>
    <row r="168" spans="2:6" ht="12" customHeight="1">
      <c r="B168" s="427"/>
      <c r="C168" s="427"/>
      <c r="D168" s="427"/>
      <c r="E168" s="427"/>
      <c r="F168" s="427"/>
    </row>
    <row r="169" spans="2:6" ht="12" customHeight="1">
      <c r="B169" s="427"/>
      <c r="C169" s="427"/>
      <c r="D169" s="427"/>
      <c r="E169" s="427"/>
      <c r="F169" s="427"/>
    </row>
    <row r="170" spans="2:6" ht="12" customHeight="1">
      <c r="B170" s="427"/>
      <c r="C170" s="427"/>
      <c r="D170" s="427"/>
      <c r="E170" s="427"/>
      <c r="F170" s="427"/>
    </row>
    <row r="171" spans="2:6" ht="12" customHeight="1">
      <c r="B171" s="427"/>
      <c r="C171" s="427"/>
      <c r="D171" s="427"/>
      <c r="E171" s="427"/>
      <c r="F171" s="427"/>
    </row>
    <row r="172" spans="2:6" ht="13.5">
      <c r="B172" s="427"/>
      <c r="C172" s="427"/>
      <c r="D172" s="427"/>
      <c r="E172" s="427"/>
      <c r="F172" s="427"/>
    </row>
    <row r="173" spans="2:6" ht="13.5">
      <c r="B173" s="427"/>
      <c r="C173" s="427"/>
      <c r="D173" s="427"/>
      <c r="E173" s="427"/>
      <c r="F173" s="427"/>
    </row>
    <row r="174" spans="2:6" ht="13.5">
      <c r="B174" s="427"/>
      <c r="C174" s="427"/>
      <c r="D174" s="427"/>
      <c r="E174" s="427"/>
      <c r="F174" s="427"/>
    </row>
    <row r="175" spans="2:6" ht="13.5">
      <c r="B175" s="427"/>
      <c r="C175" s="427"/>
      <c r="D175" s="427"/>
      <c r="E175" s="427"/>
      <c r="F175" s="427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175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5.66015625" style="138" customWidth="1"/>
    <col min="2" max="6" width="11.16015625" style="138" customWidth="1"/>
    <col min="7" max="7" width="0.82421875" style="384" customWidth="1"/>
    <col min="8" max="10" width="8.16015625" style="138" customWidth="1"/>
    <col min="11" max="17" width="13.5" style="654" customWidth="1"/>
    <col min="18" max="16384" width="13.5" style="138" customWidth="1"/>
  </cols>
  <sheetData>
    <row r="1" ht="36" customHeight="1"/>
    <row r="2" spans="1:17" s="559" customFormat="1" ht="27.75" customHeight="1">
      <c r="A2" s="712" t="s">
        <v>179</v>
      </c>
      <c r="B2" s="712"/>
      <c r="C2" s="712"/>
      <c r="D2" s="712"/>
      <c r="E2" s="712"/>
      <c r="F2" s="712"/>
      <c r="G2" s="712"/>
      <c r="H2" s="712"/>
      <c r="I2" s="706" t="s">
        <v>72</v>
      </c>
      <c r="J2" s="706"/>
      <c r="K2" s="655"/>
      <c r="L2" s="655"/>
      <c r="M2" s="655"/>
      <c r="N2" s="655"/>
      <c r="O2" s="655"/>
      <c r="P2" s="655"/>
      <c r="Q2" s="655"/>
    </row>
    <row r="3" spans="1:10" ht="13.5" customHeight="1">
      <c r="A3" s="385" t="s">
        <v>71</v>
      </c>
      <c r="B3" s="560"/>
      <c r="C3" s="560"/>
      <c r="D3" s="560"/>
      <c r="E3" s="560"/>
      <c r="F3" s="560"/>
      <c r="G3" s="560"/>
      <c r="H3" s="560"/>
      <c r="I3" s="560"/>
      <c r="J3" s="560"/>
    </row>
    <row r="4" spans="1:10" ht="13.5" customHeight="1">
      <c r="A4" s="385"/>
      <c r="B4" s="386">
        <v>2015</v>
      </c>
      <c r="C4" s="386"/>
      <c r="D4" s="386"/>
      <c r="E4" s="698"/>
      <c r="F4" s="386">
        <v>2016</v>
      </c>
      <c r="G4" s="387"/>
      <c r="H4" s="711" t="s">
        <v>48</v>
      </c>
      <c r="I4" s="711"/>
      <c r="J4" s="711"/>
    </row>
    <row r="5" spans="1:10" ht="30" customHeight="1">
      <c r="A5" s="139"/>
      <c r="B5" s="140" t="s">
        <v>239</v>
      </c>
      <c r="C5" s="141" t="s">
        <v>240</v>
      </c>
      <c r="D5" s="140" t="s">
        <v>241</v>
      </c>
      <c r="E5" s="140" t="s">
        <v>242</v>
      </c>
      <c r="F5" s="53" t="s">
        <v>239</v>
      </c>
      <c r="G5" s="142"/>
      <c r="H5" s="143" t="s">
        <v>49</v>
      </c>
      <c r="I5" s="143" t="s">
        <v>50</v>
      </c>
      <c r="J5" s="143" t="s">
        <v>122</v>
      </c>
    </row>
    <row r="6" spans="1:10" ht="12" customHeight="1">
      <c r="A6" s="388"/>
      <c r="B6" s="642"/>
      <c r="C6" s="642"/>
      <c r="D6" s="642"/>
      <c r="E6" s="642"/>
      <c r="G6" s="643"/>
      <c r="H6" s="144"/>
      <c r="I6" s="145"/>
      <c r="J6" s="145"/>
    </row>
    <row r="7" spans="1:16" ht="12" customHeight="1">
      <c r="A7" s="389" t="s">
        <v>53</v>
      </c>
      <c r="B7" s="390">
        <v>213023846</v>
      </c>
      <c r="C7" s="390">
        <v>215494674</v>
      </c>
      <c r="D7" s="390">
        <v>211841337</v>
      </c>
      <c r="E7" s="390">
        <v>216949393</v>
      </c>
      <c r="F7" s="390">
        <v>213106668</v>
      </c>
      <c r="G7" s="391"/>
      <c r="H7" s="431">
        <v>-1.77</v>
      </c>
      <c r="I7" s="431">
        <v>0.04</v>
      </c>
      <c r="J7" s="431">
        <v>-1.77</v>
      </c>
      <c r="N7" s="651"/>
      <c r="O7" s="651"/>
      <c r="P7" s="651"/>
    </row>
    <row r="8" spans="1:16" ht="12" customHeight="1">
      <c r="A8" s="392"/>
      <c r="B8" s="393"/>
      <c r="C8" s="393"/>
      <c r="D8" s="393"/>
      <c r="E8" s="393"/>
      <c r="F8" s="393"/>
      <c r="G8" s="391"/>
      <c r="H8" s="170"/>
      <c r="I8" s="170"/>
      <c r="J8" s="170"/>
      <c r="N8" s="651"/>
      <c r="O8" s="651"/>
      <c r="P8" s="651"/>
    </row>
    <row r="9" spans="1:16" ht="12" customHeight="1">
      <c r="A9" s="394" t="s">
        <v>54</v>
      </c>
      <c r="B9" s="390">
        <v>33871353</v>
      </c>
      <c r="C9" s="390">
        <v>33908398</v>
      </c>
      <c r="D9" s="390">
        <v>32062921</v>
      </c>
      <c r="E9" s="390">
        <v>32923341</v>
      </c>
      <c r="F9" s="390">
        <v>31714067</v>
      </c>
      <c r="G9" s="391"/>
      <c r="H9" s="431">
        <v>-3.67</v>
      </c>
      <c r="I9" s="431">
        <v>-6.37</v>
      </c>
      <c r="J9" s="431">
        <v>-3.67</v>
      </c>
      <c r="N9" s="651"/>
      <c r="O9" s="651"/>
      <c r="P9" s="651"/>
    </row>
    <row r="10" spans="1:16" ht="12" customHeight="1">
      <c r="A10" s="392"/>
      <c r="B10" s="393"/>
      <c r="C10" s="393"/>
      <c r="D10" s="393"/>
      <c r="E10" s="393"/>
      <c r="F10" s="393"/>
      <c r="G10" s="391"/>
      <c r="H10" s="395"/>
      <c r="I10" s="395"/>
      <c r="J10" s="395"/>
      <c r="N10" s="651"/>
      <c r="O10" s="651"/>
      <c r="P10" s="651"/>
    </row>
    <row r="11" spans="1:16" ht="12" customHeight="1">
      <c r="A11" s="389" t="s">
        <v>55</v>
      </c>
      <c r="B11" s="390">
        <v>355419</v>
      </c>
      <c r="C11" s="390">
        <v>336782</v>
      </c>
      <c r="D11" s="390">
        <v>329788</v>
      </c>
      <c r="E11" s="390">
        <v>311123</v>
      </c>
      <c r="F11" s="390" t="s">
        <v>243</v>
      </c>
      <c r="G11" s="396"/>
      <c r="H11" s="431" t="s">
        <v>243</v>
      </c>
      <c r="I11" s="431" t="s">
        <v>243</v>
      </c>
      <c r="J11" s="431" t="s">
        <v>243</v>
      </c>
      <c r="N11" s="651"/>
      <c r="O11" s="651"/>
      <c r="P11" s="651"/>
    </row>
    <row r="12" spans="1:16" ht="12" customHeight="1">
      <c r="A12" s="419"/>
      <c r="B12" s="420"/>
      <c r="C12" s="420"/>
      <c r="D12" s="420"/>
      <c r="E12" s="420"/>
      <c r="F12" s="420"/>
      <c r="G12" s="396"/>
      <c r="H12" s="701"/>
      <c r="I12" s="701"/>
      <c r="J12" s="701"/>
      <c r="N12" s="651"/>
      <c r="O12" s="651"/>
      <c r="P12" s="651"/>
    </row>
    <row r="13" spans="1:16" ht="12" customHeight="1">
      <c r="A13" s="389" t="s">
        <v>58</v>
      </c>
      <c r="B13" s="390">
        <v>1579102</v>
      </c>
      <c r="C13" s="390">
        <v>1704079</v>
      </c>
      <c r="D13" s="390">
        <v>1694185</v>
      </c>
      <c r="E13" s="390">
        <v>1753524</v>
      </c>
      <c r="F13" s="390" t="s">
        <v>243</v>
      </c>
      <c r="G13" s="396"/>
      <c r="H13" s="431" t="s">
        <v>243</v>
      </c>
      <c r="I13" s="431" t="s">
        <v>243</v>
      </c>
      <c r="J13" s="431" t="s">
        <v>243</v>
      </c>
      <c r="N13" s="651"/>
      <c r="O13" s="651"/>
      <c r="P13" s="651"/>
    </row>
    <row r="14" spans="1:16" ht="12" customHeight="1">
      <c r="A14" s="397"/>
      <c r="B14" s="393"/>
      <c r="C14" s="393"/>
      <c r="D14" s="393"/>
      <c r="E14" s="393"/>
      <c r="F14" s="393"/>
      <c r="G14" s="396"/>
      <c r="H14" s="398"/>
      <c r="I14" s="398"/>
      <c r="J14" s="398"/>
      <c r="N14" s="651"/>
      <c r="O14" s="651"/>
      <c r="P14" s="651"/>
    </row>
    <row r="15" spans="1:16" ht="12" customHeight="1">
      <c r="A15" s="389" t="s">
        <v>68</v>
      </c>
      <c r="B15" s="390">
        <v>248829720</v>
      </c>
      <c r="C15" s="390">
        <v>251443933</v>
      </c>
      <c r="D15" s="390">
        <v>245928231</v>
      </c>
      <c r="E15" s="390">
        <v>251937381</v>
      </c>
      <c r="F15" s="390" t="s">
        <v>243</v>
      </c>
      <c r="G15" s="396"/>
      <c r="H15" s="431" t="s">
        <v>243</v>
      </c>
      <c r="I15" s="431" t="s">
        <v>243</v>
      </c>
      <c r="J15" s="431" t="s">
        <v>243</v>
      </c>
      <c r="N15" s="651"/>
      <c r="O15" s="651"/>
      <c r="P15" s="651"/>
    </row>
    <row r="16" spans="1:16" ht="12" customHeight="1">
      <c r="A16" s="399"/>
      <c r="B16" s="393"/>
      <c r="C16" s="393"/>
      <c r="D16" s="393"/>
      <c r="E16" s="393"/>
      <c r="F16" s="393"/>
      <c r="G16" s="396"/>
      <c r="H16" s="398"/>
      <c r="I16" s="398"/>
      <c r="J16" s="398"/>
      <c r="N16" s="651"/>
      <c r="O16" s="651"/>
      <c r="P16" s="651"/>
    </row>
    <row r="17" spans="1:16" ht="12" customHeight="1">
      <c r="A17" s="400" t="s">
        <v>60</v>
      </c>
      <c r="B17" s="390">
        <v>411192</v>
      </c>
      <c r="C17" s="390">
        <v>412511</v>
      </c>
      <c r="D17" s="390">
        <v>413312</v>
      </c>
      <c r="E17" s="390">
        <v>383961</v>
      </c>
      <c r="F17" s="390">
        <v>383179</v>
      </c>
      <c r="G17" s="396"/>
      <c r="H17" s="431">
        <v>-0.2</v>
      </c>
      <c r="I17" s="431">
        <v>-6.81</v>
      </c>
      <c r="J17" s="431">
        <v>-0.2</v>
      </c>
      <c r="N17" s="651"/>
      <c r="O17" s="651"/>
      <c r="P17" s="651"/>
    </row>
    <row r="18" spans="1:16" ht="12" customHeight="1">
      <c r="A18" s="399"/>
      <c r="B18" s="393"/>
      <c r="C18" s="393"/>
      <c r="D18" s="393"/>
      <c r="E18" s="393"/>
      <c r="F18" s="393"/>
      <c r="G18" s="396"/>
      <c r="H18" s="398"/>
      <c r="I18" s="398"/>
      <c r="J18" s="398"/>
      <c r="N18" s="651"/>
      <c r="O18" s="651"/>
      <c r="P18" s="651"/>
    </row>
    <row r="19" spans="1:16" ht="12" customHeight="1">
      <c r="A19" s="400" t="s">
        <v>61</v>
      </c>
      <c r="B19" s="390">
        <v>809430</v>
      </c>
      <c r="C19" s="390">
        <v>687326</v>
      </c>
      <c r="D19" s="390">
        <v>720512</v>
      </c>
      <c r="E19" s="390">
        <v>702108</v>
      </c>
      <c r="F19" s="390">
        <v>727542</v>
      </c>
      <c r="G19" s="396"/>
      <c r="H19" s="431">
        <v>3.62</v>
      </c>
      <c r="I19" s="431">
        <v>-10.12</v>
      </c>
      <c r="J19" s="431">
        <v>3.62</v>
      </c>
      <c r="N19" s="651"/>
      <c r="O19" s="651"/>
      <c r="P19" s="651"/>
    </row>
    <row r="20" spans="1:16" ht="12" customHeight="1">
      <c r="A20" s="397"/>
      <c r="B20" s="393"/>
      <c r="C20" s="393"/>
      <c r="D20" s="393"/>
      <c r="E20" s="393"/>
      <c r="F20" s="393"/>
      <c r="G20" s="391"/>
      <c r="H20" s="398"/>
      <c r="I20" s="398"/>
      <c r="J20" s="398"/>
      <c r="N20" s="651"/>
      <c r="O20" s="651"/>
      <c r="P20" s="651"/>
    </row>
    <row r="21" spans="1:16" ht="12" customHeight="1">
      <c r="A21" s="401" t="s">
        <v>62</v>
      </c>
      <c r="B21" s="402">
        <v>1220622</v>
      </c>
      <c r="C21" s="402">
        <v>1099837</v>
      </c>
      <c r="D21" s="402">
        <v>1133824</v>
      </c>
      <c r="E21" s="402">
        <v>1086069</v>
      </c>
      <c r="F21" s="402">
        <v>1110721</v>
      </c>
      <c r="G21" s="403"/>
      <c r="H21" s="432">
        <v>2.27</v>
      </c>
      <c r="I21" s="432">
        <v>-9</v>
      </c>
      <c r="J21" s="432">
        <v>2.27</v>
      </c>
      <c r="N21" s="651"/>
      <c r="O21" s="651"/>
      <c r="P21" s="651"/>
    </row>
    <row r="22" spans="1:10" ht="12" customHeight="1">
      <c r="A22" s="146" t="s">
        <v>187</v>
      </c>
      <c r="B22" s="426"/>
      <c r="C22" s="426"/>
      <c r="D22" s="426"/>
      <c r="E22" s="426"/>
      <c r="F22" s="426"/>
      <c r="G22" s="404"/>
      <c r="H22" s="433"/>
      <c r="I22" s="433"/>
      <c r="J22" s="433"/>
    </row>
    <row r="23" spans="2:10" ht="12" customHeight="1">
      <c r="B23" s="426"/>
      <c r="C23" s="426"/>
      <c r="D23" s="426"/>
      <c r="E23" s="426"/>
      <c r="F23" s="426"/>
      <c r="H23" s="433"/>
      <c r="I23" s="433"/>
      <c r="J23" s="433"/>
    </row>
    <row r="24" spans="2:10" ht="12" customHeight="1">
      <c r="B24" s="426"/>
      <c r="C24" s="426"/>
      <c r="D24" s="426"/>
      <c r="E24" s="426"/>
      <c r="F24" s="426"/>
      <c r="H24" s="433"/>
      <c r="I24" s="433"/>
      <c r="J24" s="433"/>
    </row>
    <row r="25" spans="2:10" ht="12" customHeight="1">
      <c r="B25" s="426"/>
      <c r="C25" s="426"/>
      <c r="D25" s="426"/>
      <c r="E25" s="426"/>
      <c r="F25" s="426"/>
      <c r="H25" s="433"/>
      <c r="I25" s="433"/>
      <c r="J25" s="433"/>
    </row>
    <row r="26" spans="2:10" ht="12" customHeight="1">
      <c r="B26" s="426"/>
      <c r="C26" s="426"/>
      <c r="D26" s="426"/>
      <c r="E26" s="426"/>
      <c r="F26" s="426"/>
      <c r="H26" s="433"/>
      <c r="I26" s="433"/>
      <c r="J26" s="433"/>
    </row>
    <row r="27" spans="2:10" ht="12" customHeight="1">
      <c r="B27" s="426"/>
      <c r="C27" s="426"/>
      <c r="D27" s="426"/>
      <c r="E27" s="426"/>
      <c r="F27" s="426"/>
      <c r="H27" s="433"/>
      <c r="I27" s="433"/>
      <c r="J27" s="433"/>
    </row>
    <row r="28" spans="2:10" ht="12" customHeight="1">
      <c r="B28" s="426"/>
      <c r="C28" s="426"/>
      <c r="D28" s="426"/>
      <c r="E28" s="426"/>
      <c r="F28" s="426"/>
      <c r="H28" s="433"/>
      <c r="I28" s="433"/>
      <c r="J28" s="433"/>
    </row>
    <row r="29" spans="2:10" ht="12" customHeight="1">
      <c r="B29" s="426"/>
      <c r="C29" s="426"/>
      <c r="D29" s="426"/>
      <c r="E29" s="426"/>
      <c r="F29" s="426"/>
      <c r="H29" s="433"/>
      <c r="I29" s="433"/>
      <c r="J29" s="433"/>
    </row>
    <row r="30" spans="2:10" ht="12" customHeight="1">
      <c r="B30" s="426"/>
      <c r="C30" s="426"/>
      <c r="D30" s="426"/>
      <c r="E30" s="426"/>
      <c r="F30" s="426"/>
      <c r="H30" s="433"/>
      <c r="I30" s="433"/>
      <c r="J30" s="433"/>
    </row>
    <row r="31" spans="2:10" ht="12" customHeight="1">
      <c r="B31" s="426"/>
      <c r="C31" s="426"/>
      <c r="D31" s="426"/>
      <c r="E31" s="426"/>
      <c r="F31" s="426"/>
      <c r="H31" s="433"/>
      <c r="I31" s="433"/>
      <c r="J31" s="433"/>
    </row>
    <row r="32" spans="2:10" ht="12" customHeight="1">
      <c r="B32" s="426"/>
      <c r="C32" s="426"/>
      <c r="D32" s="426"/>
      <c r="E32" s="426"/>
      <c r="F32" s="426"/>
      <c r="H32" s="433"/>
      <c r="I32" s="433"/>
      <c r="J32" s="433"/>
    </row>
    <row r="33" spans="2:10" ht="12" customHeight="1">
      <c r="B33" s="426"/>
      <c r="C33" s="426"/>
      <c r="D33" s="426"/>
      <c r="E33" s="426"/>
      <c r="F33" s="426"/>
      <c r="H33" s="433"/>
      <c r="I33" s="433"/>
      <c r="J33" s="433"/>
    </row>
    <row r="34" spans="2:10" ht="12" customHeight="1">
      <c r="B34" s="426"/>
      <c r="C34" s="426"/>
      <c r="D34" s="426"/>
      <c r="E34" s="426"/>
      <c r="F34" s="426"/>
      <c r="H34" s="433"/>
      <c r="I34" s="433"/>
      <c r="J34" s="433"/>
    </row>
    <row r="35" spans="2:10" ht="12" customHeight="1">
      <c r="B35" s="426"/>
      <c r="C35" s="426"/>
      <c r="D35" s="426"/>
      <c r="E35" s="426"/>
      <c r="F35" s="426"/>
      <c r="H35" s="433"/>
      <c r="I35" s="433"/>
      <c r="J35" s="433"/>
    </row>
    <row r="36" spans="2:10" ht="12" customHeight="1">
      <c r="B36" s="426"/>
      <c r="C36" s="426"/>
      <c r="D36" s="426"/>
      <c r="E36" s="426"/>
      <c r="F36" s="426"/>
      <c r="H36" s="433"/>
      <c r="I36" s="433"/>
      <c r="J36" s="433"/>
    </row>
    <row r="37" spans="2:10" ht="12" customHeight="1">
      <c r="B37" s="426"/>
      <c r="C37" s="426"/>
      <c r="D37" s="426"/>
      <c r="E37" s="426"/>
      <c r="F37" s="426"/>
      <c r="H37" s="433"/>
      <c r="I37" s="433"/>
      <c r="J37" s="433"/>
    </row>
    <row r="38" spans="2:10" ht="12" customHeight="1">
      <c r="B38" s="426"/>
      <c r="C38" s="426"/>
      <c r="D38" s="426"/>
      <c r="E38" s="426"/>
      <c r="F38" s="426"/>
      <c r="H38" s="433"/>
      <c r="I38" s="433"/>
      <c r="J38" s="433"/>
    </row>
    <row r="39" spans="2:10" ht="12" customHeight="1">
      <c r="B39" s="426"/>
      <c r="C39" s="426"/>
      <c r="D39" s="426"/>
      <c r="E39" s="426"/>
      <c r="F39" s="426"/>
      <c r="H39" s="433"/>
      <c r="I39" s="433"/>
      <c r="J39" s="433"/>
    </row>
    <row r="40" spans="2:10" ht="12" customHeight="1">
      <c r="B40" s="426"/>
      <c r="C40" s="426"/>
      <c r="D40" s="426"/>
      <c r="E40" s="426"/>
      <c r="F40" s="426"/>
      <c r="H40" s="433"/>
      <c r="I40" s="433"/>
      <c r="J40" s="433"/>
    </row>
    <row r="41" spans="2:10" ht="12" customHeight="1">
      <c r="B41" s="426"/>
      <c r="C41" s="426"/>
      <c r="D41" s="426"/>
      <c r="E41" s="426"/>
      <c r="F41" s="426"/>
      <c r="H41" s="433"/>
      <c r="I41" s="433"/>
      <c r="J41" s="433"/>
    </row>
    <row r="42" spans="2:10" ht="12" customHeight="1">
      <c r="B42" s="426"/>
      <c r="C42" s="426"/>
      <c r="D42" s="426"/>
      <c r="E42" s="426"/>
      <c r="F42" s="426"/>
      <c r="H42" s="433"/>
      <c r="I42" s="433"/>
      <c r="J42" s="433"/>
    </row>
    <row r="43" spans="2:10" ht="12" customHeight="1">
      <c r="B43" s="426"/>
      <c r="C43" s="426"/>
      <c r="D43" s="426"/>
      <c r="E43" s="426"/>
      <c r="F43" s="426"/>
      <c r="H43" s="433"/>
      <c r="I43" s="433"/>
      <c r="J43" s="433"/>
    </row>
    <row r="44" spans="2:10" ht="12" customHeight="1">
      <c r="B44" s="426"/>
      <c r="C44" s="426"/>
      <c r="D44" s="426"/>
      <c r="E44" s="426"/>
      <c r="F44" s="426"/>
      <c r="H44" s="433"/>
      <c r="I44" s="433"/>
      <c r="J44" s="433"/>
    </row>
    <row r="45" spans="2:6" ht="12" customHeight="1">
      <c r="B45" s="426"/>
      <c r="C45" s="426"/>
      <c r="D45" s="426"/>
      <c r="E45" s="426"/>
      <c r="F45" s="426"/>
    </row>
    <row r="46" spans="2:6" ht="12" customHeight="1">
      <c r="B46" s="426"/>
      <c r="C46" s="426"/>
      <c r="D46" s="426"/>
      <c r="E46" s="426"/>
      <c r="F46" s="426"/>
    </row>
    <row r="47" spans="2:6" ht="12" customHeight="1">
      <c r="B47" s="426"/>
      <c r="C47" s="426"/>
      <c r="D47" s="426"/>
      <c r="E47" s="426"/>
      <c r="F47" s="426"/>
    </row>
    <row r="48" spans="2:6" ht="12" customHeight="1">
      <c r="B48" s="426"/>
      <c r="C48" s="426"/>
      <c r="D48" s="426"/>
      <c r="E48" s="426"/>
      <c r="F48" s="426"/>
    </row>
    <row r="49" spans="2:6" ht="12" customHeight="1">
      <c r="B49" s="426"/>
      <c r="C49" s="426"/>
      <c r="D49" s="426"/>
      <c r="E49" s="426"/>
      <c r="F49" s="426"/>
    </row>
    <row r="50" spans="2:6" ht="12" customHeight="1">
      <c r="B50" s="426"/>
      <c r="C50" s="426"/>
      <c r="D50" s="426"/>
      <c r="E50" s="426"/>
      <c r="F50" s="426"/>
    </row>
    <row r="51" spans="2:6" ht="12" customHeight="1">
      <c r="B51" s="426"/>
      <c r="C51" s="426"/>
      <c r="D51" s="426"/>
      <c r="E51" s="426"/>
      <c r="F51" s="426"/>
    </row>
    <row r="52" spans="2:6" ht="12" customHeight="1">
      <c r="B52" s="426"/>
      <c r="C52" s="426"/>
      <c r="D52" s="426"/>
      <c r="E52" s="426"/>
      <c r="F52" s="426"/>
    </row>
    <row r="53" spans="2:6" ht="12" customHeight="1">
      <c r="B53" s="426"/>
      <c r="C53" s="426"/>
      <c r="D53" s="426"/>
      <c r="E53" s="426"/>
      <c r="F53" s="426"/>
    </row>
    <row r="54" spans="2:6" ht="12" customHeight="1">
      <c r="B54" s="426"/>
      <c r="C54" s="426"/>
      <c r="D54" s="426"/>
      <c r="E54" s="426"/>
      <c r="F54" s="426"/>
    </row>
    <row r="55" spans="2:6" ht="12" customHeight="1">
      <c r="B55" s="426"/>
      <c r="C55" s="426"/>
      <c r="D55" s="426"/>
      <c r="E55" s="426"/>
      <c r="F55" s="426"/>
    </row>
    <row r="56" spans="2:6" ht="12" customHeight="1">
      <c r="B56" s="426"/>
      <c r="C56" s="426"/>
      <c r="D56" s="426"/>
      <c r="E56" s="426"/>
      <c r="F56" s="426"/>
    </row>
    <row r="57" spans="2:6" ht="12" customHeight="1">
      <c r="B57" s="426"/>
      <c r="C57" s="426"/>
      <c r="D57" s="426"/>
      <c r="E57" s="426"/>
      <c r="F57" s="426"/>
    </row>
    <row r="58" spans="2:6" ht="12" customHeight="1">
      <c r="B58" s="426"/>
      <c r="C58" s="426"/>
      <c r="D58" s="426"/>
      <c r="E58" s="426"/>
      <c r="F58" s="426"/>
    </row>
    <row r="59" spans="2:6" ht="12" customHeight="1">
      <c r="B59" s="426"/>
      <c r="C59" s="426"/>
      <c r="D59" s="426"/>
      <c r="E59" s="426"/>
      <c r="F59" s="426"/>
    </row>
    <row r="60" spans="2:6" ht="12" customHeight="1">
      <c r="B60" s="426"/>
      <c r="C60" s="426"/>
      <c r="D60" s="426"/>
      <c r="E60" s="426"/>
      <c r="F60" s="426"/>
    </row>
    <row r="61" spans="2:6" ht="12" customHeight="1">
      <c r="B61" s="426"/>
      <c r="C61" s="426"/>
      <c r="D61" s="426"/>
      <c r="E61" s="426"/>
      <c r="F61" s="426"/>
    </row>
    <row r="62" spans="2:6" ht="12" customHeight="1">
      <c r="B62" s="426"/>
      <c r="C62" s="426"/>
      <c r="D62" s="426"/>
      <c r="E62" s="426"/>
      <c r="F62" s="426"/>
    </row>
    <row r="63" spans="2:6" ht="12" customHeight="1">
      <c r="B63" s="426"/>
      <c r="C63" s="426"/>
      <c r="D63" s="426"/>
      <c r="E63" s="426"/>
      <c r="F63" s="426"/>
    </row>
    <row r="64" spans="2:6" ht="12" customHeight="1">
      <c r="B64" s="426"/>
      <c r="C64" s="426"/>
      <c r="D64" s="426"/>
      <c r="E64" s="426"/>
      <c r="F64" s="426"/>
    </row>
    <row r="65" spans="2:6" ht="12" customHeight="1">
      <c r="B65" s="426"/>
      <c r="C65" s="426"/>
      <c r="D65" s="426"/>
      <c r="E65" s="426"/>
      <c r="F65" s="426"/>
    </row>
    <row r="66" spans="2:6" ht="12" customHeight="1">
      <c r="B66" s="426"/>
      <c r="C66" s="426"/>
      <c r="D66" s="426"/>
      <c r="E66" s="426"/>
      <c r="F66" s="426"/>
    </row>
    <row r="67" spans="2:6" ht="12" customHeight="1">
      <c r="B67" s="426"/>
      <c r="C67" s="426"/>
      <c r="D67" s="426"/>
      <c r="E67" s="426"/>
      <c r="F67" s="426"/>
    </row>
    <row r="68" spans="2:6" ht="12" customHeight="1">
      <c r="B68" s="426"/>
      <c r="C68" s="426"/>
      <c r="D68" s="426"/>
      <c r="E68" s="426"/>
      <c r="F68" s="426"/>
    </row>
    <row r="69" spans="2:6" ht="12" customHeight="1">
      <c r="B69" s="426"/>
      <c r="C69" s="426"/>
      <c r="D69" s="426"/>
      <c r="E69" s="426"/>
      <c r="F69" s="426"/>
    </row>
    <row r="70" spans="2:6" ht="12" customHeight="1">
      <c r="B70" s="426"/>
      <c r="C70" s="426"/>
      <c r="D70" s="426"/>
      <c r="E70" s="426"/>
      <c r="F70" s="426"/>
    </row>
    <row r="71" spans="2:6" ht="12" customHeight="1">
      <c r="B71" s="426"/>
      <c r="C71" s="426"/>
      <c r="D71" s="426"/>
      <c r="E71" s="426"/>
      <c r="F71" s="426"/>
    </row>
    <row r="72" spans="2:6" ht="12" customHeight="1">
      <c r="B72" s="426"/>
      <c r="C72" s="426"/>
      <c r="D72" s="426"/>
      <c r="E72" s="426"/>
      <c r="F72" s="426"/>
    </row>
    <row r="73" spans="2:6" ht="12" customHeight="1">
      <c r="B73" s="426"/>
      <c r="C73" s="426"/>
      <c r="D73" s="426"/>
      <c r="E73" s="426"/>
      <c r="F73" s="426"/>
    </row>
    <row r="74" spans="2:6" ht="12" customHeight="1">
      <c r="B74" s="426"/>
      <c r="C74" s="426"/>
      <c r="D74" s="426"/>
      <c r="E74" s="426"/>
      <c r="F74" s="426"/>
    </row>
    <row r="75" spans="2:6" ht="12" customHeight="1">
      <c r="B75" s="426"/>
      <c r="C75" s="426"/>
      <c r="D75" s="426"/>
      <c r="E75" s="426"/>
      <c r="F75" s="426"/>
    </row>
    <row r="76" spans="2:6" ht="12" customHeight="1">
      <c r="B76" s="426"/>
      <c r="C76" s="426"/>
      <c r="D76" s="426"/>
      <c r="E76" s="426"/>
      <c r="F76" s="426"/>
    </row>
    <row r="77" spans="2:6" ht="12" customHeight="1">
      <c r="B77" s="426"/>
      <c r="C77" s="426"/>
      <c r="D77" s="426"/>
      <c r="E77" s="426"/>
      <c r="F77" s="426"/>
    </row>
    <row r="78" spans="2:6" ht="12" customHeight="1">
      <c r="B78" s="426"/>
      <c r="C78" s="426"/>
      <c r="D78" s="426"/>
      <c r="E78" s="426"/>
      <c r="F78" s="426"/>
    </row>
    <row r="79" spans="2:6" ht="12" customHeight="1">
      <c r="B79" s="426"/>
      <c r="C79" s="426"/>
      <c r="D79" s="426"/>
      <c r="E79" s="426"/>
      <c r="F79" s="426"/>
    </row>
    <row r="80" spans="2:6" ht="12" customHeight="1">
      <c r="B80" s="426"/>
      <c r="C80" s="426"/>
      <c r="D80" s="426"/>
      <c r="E80" s="426"/>
      <c r="F80" s="426"/>
    </row>
    <row r="81" spans="2:6" ht="12" customHeight="1">
      <c r="B81" s="426"/>
      <c r="C81" s="426"/>
      <c r="D81" s="426"/>
      <c r="E81" s="426"/>
      <c r="F81" s="426"/>
    </row>
    <row r="82" spans="2:6" ht="12" customHeight="1">
      <c r="B82" s="426"/>
      <c r="C82" s="426"/>
      <c r="D82" s="426"/>
      <c r="E82" s="426"/>
      <c r="F82" s="426"/>
    </row>
    <row r="83" spans="2:6" ht="12" customHeight="1">
      <c r="B83" s="426"/>
      <c r="C83" s="426"/>
      <c r="D83" s="426"/>
      <c r="E83" s="426"/>
      <c r="F83" s="426"/>
    </row>
    <row r="84" spans="2:6" ht="12" customHeight="1">
      <c r="B84" s="426"/>
      <c r="C84" s="426"/>
      <c r="D84" s="426"/>
      <c r="E84" s="426"/>
      <c r="F84" s="426"/>
    </row>
    <row r="85" spans="2:6" ht="12" customHeight="1">
      <c r="B85" s="426"/>
      <c r="C85" s="426"/>
      <c r="D85" s="426"/>
      <c r="E85" s="426"/>
      <c r="F85" s="426"/>
    </row>
    <row r="86" spans="2:6" ht="12" customHeight="1">
      <c r="B86" s="426"/>
      <c r="C86" s="426"/>
      <c r="D86" s="426"/>
      <c r="E86" s="426"/>
      <c r="F86" s="426"/>
    </row>
    <row r="87" spans="2:6" ht="12" customHeight="1">
      <c r="B87" s="426"/>
      <c r="C87" s="426"/>
      <c r="D87" s="426"/>
      <c r="E87" s="426"/>
      <c r="F87" s="426"/>
    </row>
    <row r="88" spans="2:6" ht="12" customHeight="1">
      <c r="B88" s="426"/>
      <c r="C88" s="426"/>
      <c r="D88" s="426"/>
      <c r="E88" s="426"/>
      <c r="F88" s="426"/>
    </row>
    <row r="89" spans="2:6" ht="12" customHeight="1">
      <c r="B89" s="426"/>
      <c r="C89" s="426"/>
      <c r="D89" s="426"/>
      <c r="E89" s="426"/>
      <c r="F89" s="426"/>
    </row>
    <row r="90" spans="2:6" ht="12" customHeight="1">
      <c r="B90" s="426"/>
      <c r="C90" s="426"/>
      <c r="D90" s="426"/>
      <c r="E90" s="426"/>
      <c r="F90" s="426"/>
    </row>
    <row r="91" spans="2:6" ht="12" customHeight="1">
      <c r="B91" s="426"/>
      <c r="C91" s="426"/>
      <c r="D91" s="426"/>
      <c r="E91" s="426"/>
      <c r="F91" s="426"/>
    </row>
    <row r="92" spans="2:6" ht="12" customHeight="1">
      <c r="B92" s="426"/>
      <c r="C92" s="426"/>
      <c r="D92" s="426"/>
      <c r="E92" s="426"/>
      <c r="F92" s="426"/>
    </row>
    <row r="93" spans="2:6" ht="12" customHeight="1">
      <c r="B93" s="426"/>
      <c r="C93" s="426"/>
      <c r="D93" s="426"/>
      <c r="E93" s="426"/>
      <c r="F93" s="426"/>
    </row>
    <row r="94" spans="2:6" ht="12" customHeight="1">
      <c r="B94" s="426"/>
      <c r="C94" s="426"/>
      <c r="D94" s="426"/>
      <c r="E94" s="426"/>
      <c r="F94" s="426"/>
    </row>
    <row r="95" spans="2:6" ht="12" customHeight="1">
      <c r="B95" s="426"/>
      <c r="C95" s="426"/>
      <c r="D95" s="426"/>
      <c r="E95" s="426"/>
      <c r="F95" s="426"/>
    </row>
    <row r="96" spans="2:6" ht="12" customHeight="1">
      <c r="B96" s="426"/>
      <c r="C96" s="426"/>
      <c r="D96" s="426"/>
      <c r="E96" s="426"/>
      <c r="F96" s="426"/>
    </row>
    <row r="97" spans="2:6" ht="12" customHeight="1">
      <c r="B97" s="426"/>
      <c r="C97" s="426"/>
      <c r="D97" s="426"/>
      <c r="E97" s="426"/>
      <c r="F97" s="426"/>
    </row>
    <row r="98" spans="2:6" ht="12" customHeight="1">
      <c r="B98" s="426"/>
      <c r="C98" s="426"/>
      <c r="D98" s="426"/>
      <c r="E98" s="426"/>
      <c r="F98" s="426"/>
    </row>
    <row r="99" spans="2:6" ht="12" customHeight="1">
      <c r="B99" s="426"/>
      <c r="C99" s="426"/>
      <c r="D99" s="426"/>
      <c r="E99" s="426"/>
      <c r="F99" s="426"/>
    </row>
    <row r="100" spans="2:6" ht="12" customHeight="1">
      <c r="B100" s="426"/>
      <c r="C100" s="426"/>
      <c r="D100" s="426"/>
      <c r="E100" s="426"/>
      <c r="F100" s="426"/>
    </row>
    <row r="101" spans="2:6" ht="12" customHeight="1">
      <c r="B101" s="426"/>
      <c r="C101" s="426"/>
      <c r="D101" s="426"/>
      <c r="E101" s="426"/>
      <c r="F101" s="426"/>
    </row>
    <row r="102" spans="2:6" ht="12" customHeight="1">
      <c r="B102" s="426"/>
      <c r="C102" s="426"/>
      <c r="D102" s="426"/>
      <c r="E102" s="426"/>
      <c r="F102" s="426"/>
    </row>
    <row r="103" spans="2:6" ht="12" customHeight="1">
      <c r="B103" s="426"/>
      <c r="C103" s="426"/>
      <c r="D103" s="426"/>
      <c r="E103" s="426"/>
      <c r="F103" s="426"/>
    </row>
    <row r="104" spans="2:6" ht="12" customHeight="1">
      <c r="B104" s="426"/>
      <c r="C104" s="426"/>
      <c r="D104" s="426"/>
      <c r="E104" s="426"/>
      <c r="F104" s="426"/>
    </row>
    <row r="105" spans="2:6" ht="12" customHeight="1">
      <c r="B105" s="426"/>
      <c r="C105" s="426"/>
      <c r="D105" s="426"/>
      <c r="E105" s="426"/>
      <c r="F105" s="426"/>
    </row>
    <row r="106" spans="2:6" ht="12" customHeight="1">
      <c r="B106" s="426"/>
      <c r="C106" s="426"/>
      <c r="D106" s="426"/>
      <c r="E106" s="426"/>
      <c r="F106" s="426"/>
    </row>
    <row r="107" spans="2:6" ht="12" customHeight="1">
      <c r="B107" s="426"/>
      <c r="C107" s="426"/>
      <c r="D107" s="426"/>
      <c r="E107" s="426"/>
      <c r="F107" s="426"/>
    </row>
    <row r="108" spans="2:6" ht="12" customHeight="1">
      <c r="B108" s="426"/>
      <c r="C108" s="426"/>
      <c r="D108" s="426"/>
      <c r="E108" s="426"/>
      <c r="F108" s="426"/>
    </row>
    <row r="109" spans="2:6" ht="12" customHeight="1">
      <c r="B109" s="426"/>
      <c r="C109" s="426"/>
      <c r="D109" s="426"/>
      <c r="E109" s="426"/>
      <c r="F109" s="426"/>
    </row>
    <row r="110" spans="2:6" ht="12" customHeight="1">
      <c r="B110" s="426"/>
      <c r="C110" s="426"/>
      <c r="D110" s="426"/>
      <c r="E110" s="426"/>
      <c r="F110" s="426"/>
    </row>
    <row r="111" spans="2:6" ht="12" customHeight="1">
      <c r="B111" s="426"/>
      <c r="C111" s="426"/>
      <c r="D111" s="426"/>
      <c r="E111" s="426"/>
      <c r="F111" s="426"/>
    </row>
    <row r="112" spans="2:6" ht="12" customHeight="1">
      <c r="B112" s="426"/>
      <c r="C112" s="426"/>
      <c r="D112" s="426"/>
      <c r="E112" s="426"/>
      <c r="F112" s="426"/>
    </row>
    <row r="113" spans="2:6" ht="12" customHeight="1">
      <c r="B113" s="426"/>
      <c r="C113" s="426"/>
      <c r="D113" s="426"/>
      <c r="E113" s="426"/>
      <c r="F113" s="426"/>
    </row>
    <row r="114" spans="2:6" ht="12" customHeight="1">
      <c r="B114" s="426"/>
      <c r="C114" s="426"/>
      <c r="D114" s="426"/>
      <c r="E114" s="426"/>
      <c r="F114" s="426"/>
    </row>
    <row r="115" spans="2:6" ht="12" customHeight="1">
      <c r="B115" s="426"/>
      <c r="C115" s="426"/>
      <c r="D115" s="426"/>
      <c r="E115" s="426"/>
      <c r="F115" s="426"/>
    </row>
    <row r="116" spans="2:6" ht="12" customHeight="1">
      <c r="B116" s="426"/>
      <c r="C116" s="426"/>
      <c r="D116" s="426"/>
      <c r="E116" s="426"/>
      <c r="F116" s="426"/>
    </row>
    <row r="117" spans="2:6" ht="12" customHeight="1">
      <c r="B117" s="426"/>
      <c r="C117" s="426"/>
      <c r="D117" s="426"/>
      <c r="E117" s="426"/>
      <c r="F117" s="426"/>
    </row>
    <row r="118" spans="2:6" ht="12" customHeight="1">
      <c r="B118" s="426"/>
      <c r="C118" s="426"/>
      <c r="D118" s="426"/>
      <c r="E118" s="426"/>
      <c r="F118" s="426"/>
    </row>
    <row r="119" spans="2:6" ht="12" customHeight="1">
      <c r="B119" s="426"/>
      <c r="C119" s="426"/>
      <c r="D119" s="426"/>
      <c r="E119" s="426"/>
      <c r="F119" s="426"/>
    </row>
    <row r="120" spans="2:6" ht="12" customHeight="1">
      <c r="B120" s="426"/>
      <c r="C120" s="426"/>
      <c r="D120" s="426"/>
      <c r="E120" s="426"/>
      <c r="F120" s="426"/>
    </row>
    <row r="121" spans="2:6" ht="12" customHeight="1">
      <c r="B121" s="426"/>
      <c r="C121" s="426"/>
      <c r="D121" s="426"/>
      <c r="E121" s="426"/>
      <c r="F121" s="426"/>
    </row>
    <row r="122" spans="2:6" ht="12" customHeight="1">
      <c r="B122" s="426"/>
      <c r="C122" s="426"/>
      <c r="D122" s="426"/>
      <c r="E122" s="426"/>
      <c r="F122" s="426"/>
    </row>
    <row r="123" spans="2:6" ht="12" customHeight="1">
      <c r="B123" s="426"/>
      <c r="C123" s="426"/>
      <c r="D123" s="426"/>
      <c r="E123" s="426"/>
      <c r="F123" s="426"/>
    </row>
    <row r="124" spans="2:6" ht="12" customHeight="1">
      <c r="B124" s="426"/>
      <c r="C124" s="426"/>
      <c r="D124" s="426"/>
      <c r="E124" s="426"/>
      <c r="F124" s="426"/>
    </row>
    <row r="125" spans="2:6" ht="12" customHeight="1">
      <c r="B125" s="426"/>
      <c r="C125" s="426"/>
      <c r="D125" s="426"/>
      <c r="E125" s="426"/>
      <c r="F125" s="426"/>
    </row>
    <row r="126" spans="2:6" ht="12" customHeight="1">
      <c r="B126" s="426"/>
      <c r="C126" s="426"/>
      <c r="D126" s="426"/>
      <c r="E126" s="426"/>
      <c r="F126" s="426"/>
    </row>
    <row r="127" spans="2:6" ht="12" customHeight="1">
      <c r="B127" s="426"/>
      <c r="C127" s="426"/>
      <c r="D127" s="426"/>
      <c r="E127" s="426"/>
      <c r="F127" s="426"/>
    </row>
    <row r="128" spans="2:6" ht="12" customHeight="1">
      <c r="B128" s="426"/>
      <c r="C128" s="426"/>
      <c r="D128" s="426"/>
      <c r="E128" s="426"/>
      <c r="F128" s="426"/>
    </row>
    <row r="129" spans="2:6" ht="12" customHeight="1">
      <c r="B129" s="426"/>
      <c r="C129" s="426"/>
      <c r="D129" s="426"/>
      <c r="E129" s="426"/>
      <c r="F129" s="426"/>
    </row>
    <row r="130" spans="2:6" ht="12" customHeight="1">
      <c r="B130" s="426"/>
      <c r="C130" s="426"/>
      <c r="D130" s="426"/>
      <c r="E130" s="426"/>
      <c r="F130" s="426"/>
    </row>
    <row r="131" spans="2:6" ht="12" customHeight="1">
      <c r="B131" s="426"/>
      <c r="C131" s="426"/>
      <c r="D131" s="426"/>
      <c r="E131" s="426"/>
      <c r="F131" s="426"/>
    </row>
    <row r="132" spans="2:6" ht="12" customHeight="1">
      <c r="B132" s="426"/>
      <c r="C132" s="426"/>
      <c r="D132" s="426"/>
      <c r="E132" s="426"/>
      <c r="F132" s="426"/>
    </row>
    <row r="133" spans="2:6" ht="12" customHeight="1">
      <c r="B133" s="426"/>
      <c r="C133" s="426"/>
      <c r="D133" s="426"/>
      <c r="E133" s="426"/>
      <c r="F133" s="426"/>
    </row>
    <row r="134" spans="2:6" ht="12" customHeight="1">
      <c r="B134" s="426"/>
      <c r="C134" s="426"/>
      <c r="D134" s="426"/>
      <c r="E134" s="426"/>
      <c r="F134" s="426"/>
    </row>
    <row r="135" spans="2:6" ht="12" customHeight="1">
      <c r="B135" s="426"/>
      <c r="C135" s="426"/>
      <c r="D135" s="426"/>
      <c r="E135" s="426"/>
      <c r="F135" s="426"/>
    </row>
    <row r="136" spans="2:6" ht="12" customHeight="1">
      <c r="B136" s="426"/>
      <c r="C136" s="426"/>
      <c r="D136" s="426"/>
      <c r="E136" s="426"/>
      <c r="F136" s="426"/>
    </row>
    <row r="137" spans="2:6" ht="12" customHeight="1">
      <c r="B137" s="426"/>
      <c r="C137" s="426"/>
      <c r="D137" s="426"/>
      <c r="E137" s="426"/>
      <c r="F137" s="426"/>
    </row>
    <row r="138" spans="2:6" ht="12" customHeight="1">
      <c r="B138" s="426"/>
      <c r="C138" s="426"/>
      <c r="D138" s="426"/>
      <c r="E138" s="426"/>
      <c r="F138" s="426"/>
    </row>
    <row r="139" spans="2:6" ht="12" customHeight="1">
      <c r="B139" s="426"/>
      <c r="C139" s="426"/>
      <c r="D139" s="426"/>
      <c r="E139" s="426"/>
      <c r="F139" s="426"/>
    </row>
    <row r="140" spans="2:6" ht="12" customHeight="1">
      <c r="B140" s="426"/>
      <c r="C140" s="426"/>
      <c r="D140" s="426"/>
      <c r="E140" s="426"/>
      <c r="F140" s="426"/>
    </row>
    <row r="141" spans="2:6" ht="12" customHeight="1">
      <c r="B141" s="426"/>
      <c r="C141" s="426"/>
      <c r="D141" s="426"/>
      <c r="E141" s="426"/>
      <c r="F141" s="426"/>
    </row>
    <row r="142" spans="2:6" ht="12" customHeight="1">
      <c r="B142" s="426"/>
      <c r="C142" s="426"/>
      <c r="D142" s="426"/>
      <c r="E142" s="426"/>
      <c r="F142" s="426"/>
    </row>
    <row r="143" spans="2:6" ht="12" customHeight="1">
      <c r="B143" s="426"/>
      <c r="C143" s="426"/>
      <c r="D143" s="426"/>
      <c r="E143" s="426"/>
      <c r="F143" s="426"/>
    </row>
    <row r="144" spans="2:6" ht="12" customHeight="1">
      <c r="B144" s="426"/>
      <c r="C144" s="426"/>
      <c r="D144" s="426"/>
      <c r="E144" s="426"/>
      <c r="F144" s="426"/>
    </row>
    <row r="145" spans="2:6" ht="12" customHeight="1">
      <c r="B145" s="426"/>
      <c r="C145" s="426"/>
      <c r="D145" s="426"/>
      <c r="E145" s="426"/>
      <c r="F145" s="426"/>
    </row>
    <row r="146" spans="2:6" ht="12" customHeight="1">
      <c r="B146" s="426"/>
      <c r="C146" s="426"/>
      <c r="D146" s="426"/>
      <c r="E146" s="426"/>
      <c r="F146" s="426"/>
    </row>
    <row r="147" spans="2:6" ht="12" customHeight="1">
      <c r="B147" s="426"/>
      <c r="C147" s="426"/>
      <c r="D147" s="426"/>
      <c r="E147" s="426"/>
      <c r="F147" s="426"/>
    </row>
    <row r="148" spans="2:6" ht="12" customHeight="1">
      <c r="B148" s="426"/>
      <c r="C148" s="426"/>
      <c r="D148" s="426"/>
      <c r="E148" s="426"/>
      <c r="F148" s="426"/>
    </row>
    <row r="149" spans="2:6" ht="12" customHeight="1">
      <c r="B149" s="426"/>
      <c r="C149" s="426"/>
      <c r="D149" s="426"/>
      <c r="E149" s="426"/>
      <c r="F149" s="426"/>
    </row>
    <row r="150" spans="2:6" ht="12" customHeight="1">
      <c r="B150" s="426"/>
      <c r="C150" s="426"/>
      <c r="D150" s="426"/>
      <c r="E150" s="426"/>
      <c r="F150" s="426"/>
    </row>
    <row r="151" spans="2:6" ht="12" customHeight="1">
      <c r="B151" s="426"/>
      <c r="C151" s="426"/>
      <c r="D151" s="426"/>
      <c r="E151" s="426"/>
      <c r="F151" s="426"/>
    </row>
    <row r="152" spans="2:6" ht="12" customHeight="1">
      <c r="B152" s="426"/>
      <c r="C152" s="426"/>
      <c r="D152" s="426"/>
      <c r="E152" s="426"/>
      <c r="F152" s="426"/>
    </row>
    <row r="153" spans="2:6" ht="12" customHeight="1">
      <c r="B153" s="426"/>
      <c r="C153" s="426"/>
      <c r="D153" s="426"/>
      <c r="E153" s="426"/>
      <c r="F153" s="426"/>
    </row>
    <row r="154" spans="2:6" ht="12" customHeight="1">
      <c r="B154" s="426"/>
      <c r="C154" s="426"/>
      <c r="D154" s="426"/>
      <c r="E154" s="426"/>
      <c r="F154" s="426"/>
    </row>
    <row r="155" spans="2:6" ht="12" customHeight="1">
      <c r="B155" s="426"/>
      <c r="C155" s="426"/>
      <c r="D155" s="426"/>
      <c r="E155" s="426"/>
      <c r="F155" s="426"/>
    </row>
    <row r="156" spans="2:6" ht="12" customHeight="1">
      <c r="B156" s="426"/>
      <c r="C156" s="426"/>
      <c r="D156" s="426"/>
      <c r="E156" s="426"/>
      <c r="F156" s="426"/>
    </row>
    <row r="157" spans="2:6" ht="12" customHeight="1">
      <c r="B157" s="426"/>
      <c r="C157" s="426"/>
      <c r="D157" s="426"/>
      <c r="E157" s="426"/>
      <c r="F157" s="426"/>
    </row>
    <row r="158" spans="2:6" ht="12" customHeight="1">
      <c r="B158" s="426"/>
      <c r="C158" s="426"/>
      <c r="D158" s="426"/>
      <c r="E158" s="426"/>
      <c r="F158" s="426"/>
    </row>
    <row r="159" spans="2:6" ht="12" customHeight="1">
      <c r="B159" s="426"/>
      <c r="C159" s="426"/>
      <c r="D159" s="426"/>
      <c r="E159" s="426"/>
      <c r="F159" s="426"/>
    </row>
    <row r="160" spans="2:6" ht="12" customHeight="1">
      <c r="B160" s="426"/>
      <c r="C160" s="426"/>
      <c r="D160" s="426"/>
      <c r="E160" s="426"/>
      <c r="F160" s="426"/>
    </row>
    <row r="161" spans="2:6" ht="12" customHeight="1">
      <c r="B161" s="426"/>
      <c r="C161" s="426"/>
      <c r="D161" s="426"/>
      <c r="E161" s="426"/>
      <c r="F161" s="426"/>
    </row>
    <row r="162" spans="2:6" ht="12" customHeight="1">
      <c r="B162" s="426"/>
      <c r="C162" s="426"/>
      <c r="D162" s="426"/>
      <c r="E162" s="426"/>
      <c r="F162" s="426"/>
    </row>
    <row r="163" spans="2:6" ht="12" customHeight="1">
      <c r="B163" s="426"/>
      <c r="C163" s="426"/>
      <c r="D163" s="426"/>
      <c r="E163" s="426"/>
      <c r="F163" s="426"/>
    </row>
    <row r="164" spans="2:6" ht="12" customHeight="1">
      <c r="B164" s="426"/>
      <c r="C164" s="426"/>
      <c r="D164" s="426"/>
      <c r="E164" s="426"/>
      <c r="F164" s="426"/>
    </row>
    <row r="165" spans="2:6" ht="12" customHeight="1">
      <c r="B165" s="426"/>
      <c r="C165" s="426"/>
      <c r="D165" s="426"/>
      <c r="E165" s="426"/>
      <c r="F165" s="426"/>
    </row>
    <row r="166" spans="2:6" ht="12" customHeight="1">
      <c r="B166" s="426"/>
      <c r="C166" s="426"/>
      <c r="D166" s="426"/>
      <c r="E166" s="426"/>
      <c r="F166" s="426"/>
    </row>
    <row r="167" spans="2:6" ht="12" customHeight="1">
      <c r="B167" s="426"/>
      <c r="C167" s="426"/>
      <c r="D167" s="426"/>
      <c r="E167" s="426"/>
      <c r="F167" s="426"/>
    </row>
    <row r="168" spans="2:6" ht="12" customHeight="1">
      <c r="B168" s="426"/>
      <c r="C168" s="426"/>
      <c r="D168" s="426"/>
      <c r="E168" s="426"/>
      <c r="F168" s="426"/>
    </row>
    <row r="169" spans="2:6" ht="12" customHeight="1">
      <c r="B169" s="426"/>
      <c r="C169" s="426"/>
      <c r="D169" s="426"/>
      <c r="E169" s="426"/>
      <c r="F169" s="426"/>
    </row>
    <row r="170" spans="2:6" ht="12" customHeight="1">
      <c r="B170" s="426"/>
      <c r="C170" s="426"/>
      <c r="D170" s="426"/>
      <c r="E170" s="426"/>
      <c r="F170" s="426"/>
    </row>
    <row r="171" spans="2:6" ht="12" customHeight="1">
      <c r="B171" s="426"/>
      <c r="C171" s="426"/>
      <c r="D171" s="426"/>
      <c r="E171" s="426"/>
      <c r="F171" s="426"/>
    </row>
    <row r="172" spans="2:6" ht="13.5">
      <c r="B172" s="426"/>
      <c r="C172" s="426"/>
      <c r="D172" s="426"/>
      <c r="E172" s="426"/>
      <c r="F172" s="426"/>
    </row>
    <row r="173" spans="2:6" ht="13.5">
      <c r="B173" s="426"/>
      <c r="C173" s="426"/>
      <c r="D173" s="426"/>
      <c r="E173" s="426"/>
      <c r="F173" s="426"/>
    </row>
    <row r="174" spans="2:6" ht="13.5">
      <c r="B174" s="426"/>
      <c r="C174" s="426"/>
      <c r="D174" s="426"/>
      <c r="E174" s="426"/>
      <c r="F174" s="426"/>
    </row>
    <row r="175" spans="2:6" ht="13.5">
      <c r="B175" s="426"/>
      <c r="C175" s="426"/>
      <c r="D175" s="426"/>
      <c r="E175" s="426"/>
      <c r="F175" s="426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5.66015625" style="367" customWidth="1"/>
    <col min="2" max="6" width="11.16015625" style="367" customWidth="1"/>
    <col min="7" max="7" width="0.4921875" style="558" customWidth="1"/>
    <col min="8" max="10" width="8.16015625" style="367" customWidth="1"/>
    <col min="11" max="12" width="13.5" style="651" customWidth="1"/>
    <col min="13" max="16384" width="13.5" style="367" customWidth="1"/>
  </cols>
  <sheetData>
    <row r="1" spans="1:10" ht="15.75" customHeight="1">
      <c r="A1" s="366"/>
      <c r="B1" s="366"/>
      <c r="C1" s="366"/>
      <c r="D1" s="366"/>
      <c r="E1" s="366"/>
      <c r="F1" s="366"/>
      <c r="G1" s="366"/>
      <c r="H1" s="366"/>
      <c r="I1" s="366"/>
      <c r="J1" s="366"/>
    </row>
    <row r="2" spans="1:12" s="554" customFormat="1" ht="27.75" customHeight="1">
      <c r="A2" s="714" t="s">
        <v>182</v>
      </c>
      <c r="B2" s="714"/>
      <c r="C2" s="714"/>
      <c r="D2" s="714"/>
      <c r="E2" s="714"/>
      <c r="F2" s="714"/>
      <c r="G2" s="714"/>
      <c r="H2" s="714"/>
      <c r="I2" s="715" t="s">
        <v>73</v>
      </c>
      <c r="J2" s="715"/>
      <c r="K2" s="652"/>
      <c r="L2" s="652"/>
    </row>
    <row r="3" spans="1:10" ht="13.5">
      <c r="A3" s="555"/>
      <c r="B3" s="556"/>
      <c r="C3" s="556"/>
      <c r="D3" s="556"/>
      <c r="E3" s="556"/>
      <c r="F3" s="556"/>
      <c r="G3" s="556"/>
      <c r="H3" s="556"/>
      <c r="I3" s="556"/>
      <c r="J3" s="556"/>
    </row>
    <row r="4" spans="1:10" ht="13.5">
      <c r="A4" s="379"/>
      <c r="B4" s="368">
        <v>2015</v>
      </c>
      <c r="C4" s="368"/>
      <c r="D4" s="368"/>
      <c r="E4" s="697"/>
      <c r="F4" s="368">
        <v>2016</v>
      </c>
      <c r="G4" s="369"/>
      <c r="H4" s="713" t="s">
        <v>48</v>
      </c>
      <c r="I4" s="713"/>
      <c r="J4" s="713"/>
    </row>
    <row r="5" spans="1:10" ht="30" customHeight="1">
      <c r="A5" s="133"/>
      <c r="B5" s="134" t="s">
        <v>239</v>
      </c>
      <c r="C5" s="134" t="s">
        <v>240</v>
      </c>
      <c r="D5" s="134" t="s">
        <v>244</v>
      </c>
      <c r="E5" s="134" t="s">
        <v>245</v>
      </c>
      <c r="F5" s="134" t="s">
        <v>246</v>
      </c>
      <c r="G5" s="135"/>
      <c r="H5" s="136" t="s">
        <v>49</v>
      </c>
      <c r="I5" s="136" t="s">
        <v>50</v>
      </c>
      <c r="J5" s="136" t="s">
        <v>122</v>
      </c>
    </row>
    <row r="6" spans="1:10" ht="12" customHeight="1">
      <c r="A6" s="370"/>
      <c r="B6" s="641"/>
      <c r="C6" s="641"/>
      <c r="D6" s="641"/>
      <c r="E6" s="641"/>
      <c r="F6" s="557"/>
      <c r="G6" s="37"/>
      <c r="H6" s="37"/>
      <c r="I6" s="137"/>
      <c r="J6" s="137"/>
    </row>
    <row r="7" spans="1:10" ht="12" customHeight="1">
      <c r="A7" s="371" t="s">
        <v>181</v>
      </c>
      <c r="B7" s="378">
        <v>1936</v>
      </c>
      <c r="C7" s="378">
        <v>1862</v>
      </c>
      <c r="D7" s="378">
        <v>1846</v>
      </c>
      <c r="E7" s="378">
        <v>1804</v>
      </c>
      <c r="F7" s="378">
        <v>1799</v>
      </c>
      <c r="G7" s="373"/>
      <c r="H7" s="160">
        <v>-0.28</v>
      </c>
      <c r="I7" s="160">
        <v>-7.08</v>
      </c>
      <c r="J7" s="160">
        <v>-0.28</v>
      </c>
    </row>
    <row r="8" spans="1:10" ht="12" customHeight="1">
      <c r="A8" s="374" t="s">
        <v>169</v>
      </c>
      <c r="B8" s="372">
        <v>44</v>
      </c>
      <c r="C8" s="372">
        <v>42</v>
      </c>
      <c r="D8" s="372">
        <v>38</v>
      </c>
      <c r="E8" s="372">
        <v>33</v>
      </c>
      <c r="F8" s="372">
        <v>32</v>
      </c>
      <c r="G8" s="373"/>
      <c r="H8" s="160">
        <v>-3.03</v>
      </c>
      <c r="I8" s="160">
        <v>-27.27</v>
      </c>
      <c r="J8" s="160">
        <v>-3.03</v>
      </c>
    </row>
    <row r="9" spans="1:10" ht="12" customHeight="1">
      <c r="A9" s="374" t="s">
        <v>74</v>
      </c>
      <c r="B9" s="372">
        <v>271</v>
      </c>
      <c r="C9" s="372">
        <v>272</v>
      </c>
      <c r="D9" s="372">
        <v>267</v>
      </c>
      <c r="E9" s="372">
        <v>241</v>
      </c>
      <c r="F9" s="372">
        <v>229</v>
      </c>
      <c r="G9" s="373"/>
      <c r="H9" s="160">
        <v>-4.98</v>
      </c>
      <c r="I9" s="160">
        <v>-15.5</v>
      </c>
      <c r="J9" s="160">
        <v>-4.98</v>
      </c>
    </row>
    <row r="10" spans="1:10" ht="12" customHeight="1">
      <c r="A10" s="375" t="s">
        <v>75</v>
      </c>
      <c r="B10" s="372">
        <v>43</v>
      </c>
      <c r="C10" s="372">
        <v>45</v>
      </c>
      <c r="D10" s="372">
        <v>45</v>
      </c>
      <c r="E10" s="372">
        <v>45</v>
      </c>
      <c r="F10" s="372">
        <v>48</v>
      </c>
      <c r="G10" s="373"/>
      <c r="H10" s="160">
        <v>6.67</v>
      </c>
      <c r="I10" s="160">
        <v>11.63</v>
      </c>
      <c r="J10" s="160">
        <v>6.67</v>
      </c>
    </row>
    <row r="11" spans="1:10" ht="12" customHeight="1">
      <c r="A11" s="374" t="s">
        <v>76</v>
      </c>
      <c r="B11" s="372">
        <v>60</v>
      </c>
      <c r="C11" s="372">
        <v>61</v>
      </c>
      <c r="D11" s="372">
        <v>58</v>
      </c>
      <c r="E11" s="372">
        <v>59</v>
      </c>
      <c r="F11" s="372">
        <v>60</v>
      </c>
      <c r="G11" s="373"/>
      <c r="H11" s="160">
        <v>1.69</v>
      </c>
      <c r="I11" s="160">
        <v>0</v>
      </c>
      <c r="J11" s="160">
        <v>1.69</v>
      </c>
    </row>
    <row r="12" spans="1:10" ht="12" customHeight="1">
      <c r="A12" s="374" t="s">
        <v>77</v>
      </c>
      <c r="B12" s="372">
        <v>62</v>
      </c>
      <c r="C12" s="372">
        <v>65</v>
      </c>
      <c r="D12" s="372">
        <v>70</v>
      </c>
      <c r="E12" s="372">
        <v>73</v>
      </c>
      <c r="F12" s="372">
        <v>75</v>
      </c>
      <c r="G12" s="373"/>
      <c r="H12" s="160">
        <v>2.74</v>
      </c>
      <c r="I12" s="160">
        <v>20.97</v>
      </c>
      <c r="J12" s="160">
        <v>2.74</v>
      </c>
    </row>
    <row r="13" spans="1:10" ht="12" customHeight="1">
      <c r="A13" s="375" t="s">
        <v>78</v>
      </c>
      <c r="B13" s="372">
        <v>51</v>
      </c>
      <c r="C13" s="372">
        <v>50</v>
      </c>
      <c r="D13" s="372">
        <v>49</v>
      </c>
      <c r="E13" s="372">
        <v>50</v>
      </c>
      <c r="F13" s="372">
        <v>50</v>
      </c>
      <c r="G13" s="373"/>
      <c r="H13" s="160">
        <v>0</v>
      </c>
      <c r="I13" s="160">
        <v>-1.96</v>
      </c>
      <c r="J13" s="160">
        <v>0</v>
      </c>
    </row>
    <row r="14" spans="1:10" ht="12" customHeight="1">
      <c r="A14" s="374" t="s">
        <v>79</v>
      </c>
      <c r="B14" s="372">
        <v>81</v>
      </c>
      <c r="C14" s="372">
        <v>82</v>
      </c>
      <c r="D14" s="372">
        <v>85</v>
      </c>
      <c r="E14" s="372">
        <v>92</v>
      </c>
      <c r="F14" s="372">
        <v>97</v>
      </c>
      <c r="G14" s="373"/>
      <c r="H14" s="160">
        <v>5.43</v>
      </c>
      <c r="I14" s="160">
        <v>19.75</v>
      </c>
      <c r="J14" s="160">
        <v>5.43</v>
      </c>
    </row>
    <row r="15" spans="1:10" ht="12" customHeight="1">
      <c r="A15" s="374" t="s">
        <v>80</v>
      </c>
      <c r="B15" s="372">
        <v>110</v>
      </c>
      <c r="C15" s="372">
        <v>109</v>
      </c>
      <c r="D15" s="372">
        <v>108</v>
      </c>
      <c r="E15" s="372">
        <v>109</v>
      </c>
      <c r="F15" s="372">
        <v>111</v>
      </c>
      <c r="G15" s="373"/>
      <c r="H15" s="160">
        <v>1.83</v>
      </c>
      <c r="I15" s="160">
        <v>0.91</v>
      </c>
      <c r="J15" s="160">
        <v>1.83</v>
      </c>
    </row>
    <row r="16" spans="1:10" ht="12" customHeight="1">
      <c r="A16" s="375" t="s">
        <v>81</v>
      </c>
      <c r="B16" s="372">
        <v>193</v>
      </c>
      <c r="C16" s="372">
        <v>196</v>
      </c>
      <c r="D16" s="372">
        <v>195</v>
      </c>
      <c r="E16" s="372">
        <v>200</v>
      </c>
      <c r="F16" s="372">
        <v>201</v>
      </c>
      <c r="G16" s="373"/>
      <c r="H16" s="160">
        <v>0.5</v>
      </c>
      <c r="I16" s="160">
        <v>4.15</v>
      </c>
      <c r="J16" s="160">
        <v>0.5</v>
      </c>
    </row>
    <row r="17" spans="1:10" ht="12" customHeight="1">
      <c r="A17" s="374" t="s">
        <v>82</v>
      </c>
      <c r="B17" s="372">
        <v>233</v>
      </c>
      <c r="C17" s="372">
        <v>221</v>
      </c>
      <c r="D17" s="372">
        <v>218</v>
      </c>
      <c r="E17" s="372">
        <v>213</v>
      </c>
      <c r="F17" s="372">
        <v>221</v>
      </c>
      <c r="G17" s="373"/>
      <c r="H17" s="160">
        <v>3.76</v>
      </c>
      <c r="I17" s="160">
        <v>-5.15</v>
      </c>
      <c r="J17" s="160">
        <v>3.76</v>
      </c>
    </row>
    <row r="18" spans="1:10" ht="12" customHeight="1">
      <c r="A18" s="374" t="s">
        <v>83</v>
      </c>
      <c r="B18" s="372">
        <v>261</v>
      </c>
      <c r="C18" s="372">
        <v>226</v>
      </c>
      <c r="D18" s="372">
        <v>202</v>
      </c>
      <c r="E18" s="372">
        <v>186</v>
      </c>
      <c r="F18" s="372">
        <v>171</v>
      </c>
      <c r="G18" s="373"/>
      <c r="H18" s="160">
        <v>-8.06</v>
      </c>
      <c r="I18" s="160">
        <v>-34.48</v>
      </c>
      <c r="J18" s="160">
        <v>-8.06</v>
      </c>
    </row>
    <row r="19" spans="1:10" ht="12" customHeight="1">
      <c r="A19" s="375" t="s">
        <v>84</v>
      </c>
      <c r="B19" s="372">
        <v>226</v>
      </c>
      <c r="C19" s="372">
        <v>189</v>
      </c>
      <c r="D19" s="372">
        <v>179</v>
      </c>
      <c r="E19" s="372">
        <v>169</v>
      </c>
      <c r="F19" s="372">
        <v>168</v>
      </c>
      <c r="G19" s="373"/>
      <c r="H19" s="160">
        <v>-0.59</v>
      </c>
      <c r="I19" s="160">
        <v>-25.66</v>
      </c>
      <c r="J19" s="160">
        <v>-0.59</v>
      </c>
    </row>
    <row r="20" spans="1:10" ht="12" customHeight="1">
      <c r="A20" s="374" t="s">
        <v>85</v>
      </c>
      <c r="B20" s="372">
        <v>37</v>
      </c>
      <c r="C20" s="372">
        <v>36</v>
      </c>
      <c r="D20" s="372">
        <v>36</v>
      </c>
      <c r="E20" s="372">
        <v>36</v>
      </c>
      <c r="F20" s="372">
        <v>36</v>
      </c>
      <c r="G20" s="373"/>
      <c r="H20" s="160">
        <v>0</v>
      </c>
      <c r="I20" s="160">
        <v>-2.7</v>
      </c>
      <c r="J20" s="160">
        <v>0</v>
      </c>
    </row>
    <row r="21" spans="1:10" ht="12" customHeight="1">
      <c r="A21" s="374" t="s">
        <v>86</v>
      </c>
      <c r="B21" s="372">
        <v>96</v>
      </c>
      <c r="C21" s="372">
        <v>96</v>
      </c>
      <c r="D21" s="372">
        <v>97</v>
      </c>
      <c r="E21" s="372">
        <v>97</v>
      </c>
      <c r="F21" s="372">
        <v>92</v>
      </c>
      <c r="G21" s="37"/>
      <c r="H21" s="160">
        <v>-5.15</v>
      </c>
      <c r="I21" s="160">
        <v>-4.17</v>
      </c>
      <c r="J21" s="160">
        <v>-5.15</v>
      </c>
    </row>
    <row r="22" spans="1:10" ht="12" customHeight="1">
      <c r="A22" s="375" t="s">
        <v>87</v>
      </c>
      <c r="B22" s="372">
        <v>168</v>
      </c>
      <c r="C22" s="372">
        <v>172</v>
      </c>
      <c r="D22" s="372">
        <v>176</v>
      </c>
      <c r="E22" s="372">
        <v>178</v>
      </c>
      <c r="F22" s="372">
        <v>185</v>
      </c>
      <c r="G22" s="373"/>
      <c r="H22" s="160">
        <v>3.93</v>
      </c>
      <c r="I22" s="160">
        <v>10.12</v>
      </c>
      <c r="J22" s="160">
        <v>3.93</v>
      </c>
    </row>
    <row r="23" spans="1:10" ht="12" customHeight="1">
      <c r="A23" s="376"/>
      <c r="B23" s="377"/>
      <c r="C23" s="377"/>
      <c r="D23" s="377"/>
      <c r="E23" s="377"/>
      <c r="F23" s="377"/>
      <c r="G23" s="373"/>
      <c r="H23" s="569"/>
      <c r="I23" s="569"/>
      <c r="J23" s="569"/>
    </row>
    <row r="24" spans="1:10" ht="12" customHeight="1">
      <c r="A24" s="371" t="s">
        <v>88</v>
      </c>
      <c r="B24" s="378">
        <v>7050828</v>
      </c>
      <c r="C24" s="378">
        <v>7396161</v>
      </c>
      <c r="D24" s="378">
        <v>7505825</v>
      </c>
      <c r="E24" s="378">
        <v>7682947</v>
      </c>
      <c r="F24" s="378">
        <v>7699646</v>
      </c>
      <c r="G24" s="373"/>
      <c r="H24" s="160">
        <v>0.22</v>
      </c>
      <c r="I24" s="160">
        <v>9.2</v>
      </c>
      <c r="J24" s="160">
        <v>0.22</v>
      </c>
    </row>
    <row r="25" spans="1:10" ht="12" customHeight="1">
      <c r="A25" s="374" t="s">
        <v>89</v>
      </c>
      <c r="B25" s="372">
        <v>200323</v>
      </c>
      <c r="C25" s="372">
        <v>196783</v>
      </c>
      <c r="D25" s="372">
        <v>206253</v>
      </c>
      <c r="E25" s="372">
        <v>270112</v>
      </c>
      <c r="F25" s="372">
        <v>287787</v>
      </c>
      <c r="G25" s="373"/>
      <c r="H25" s="160">
        <v>6.54</v>
      </c>
      <c r="I25" s="160">
        <v>43.66</v>
      </c>
      <c r="J25" s="160">
        <v>6.54</v>
      </c>
    </row>
    <row r="26" spans="1:10" ht="12" customHeight="1">
      <c r="A26" s="374" t="s">
        <v>90</v>
      </c>
      <c r="B26" s="372">
        <v>1666242</v>
      </c>
      <c r="C26" s="372">
        <v>1642960</v>
      </c>
      <c r="D26" s="372">
        <v>1635743</v>
      </c>
      <c r="E26" s="372">
        <v>1618392</v>
      </c>
      <c r="F26" s="372">
        <v>1600499</v>
      </c>
      <c r="G26" s="379"/>
      <c r="H26" s="160">
        <v>-1.11</v>
      </c>
      <c r="I26" s="160">
        <v>-3.95</v>
      </c>
      <c r="J26" s="160">
        <v>-1.11</v>
      </c>
    </row>
    <row r="27" spans="1:10" ht="12" customHeight="1">
      <c r="A27" s="375" t="s">
        <v>91</v>
      </c>
      <c r="B27" s="372">
        <v>226360</v>
      </c>
      <c r="C27" s="372">
        <v>274032</v>
      </c>
      <c r="D27" s="372">
        <v>293493</v>
      </c>
      <c r="E27" s="372">
        <v>315343</v>
      </c>
      <c r="F27" s="372">
        <v>333719</v>
      </c>
      <c r="G27" s="379"/>
      <c r="H27" s="160">
        <v>5.83</v>
      </c>
      <c r="I27" s="160">
        <v>47.43</v>
      </c>
      <c r="J27" s="160">
        <v>5.83</v>
      </c>
    </row>
    <row r="28" spans="1:10" ht="12" customHeight="1">
      <c r="A28" s="374" t="s">
        <v>92</v>
      </c>
      <c r="B28" s="372">
        <v>331504</v>
      </c>
      <c r="C28" s="372">
        <v>384593</v>
      </c>
      <c r="D28" s="372">
        <v>380968</v>
      </c>
      <c r="E28" s="372">
        <v>377108</v>
      </c>
      <c r="F28" s="372">
        <v>372267</v>
      </c>
      <c r="G28" s="379"/>
      <c r="H28" s="160">
        <v>-1.28</v>
      </c>
      <c r="I28" s="160">
        <v>12.3</v>
      </c>
      <c r="J28" s="160">
        <v>-1.28</v>
      </c>
    </row>
    <row r="29" spans="1:10" ht="12" customHeight="1">
      <c r="A29" s="374" t="s">
        <v>93</v>
      </c>
      <c r="B29" s="372">
        <v>481719</v>
      </c>
      <c r="C29" s="372">
        <v>662860</v>
      </c>
      <c r="D29" s="372">
        <v>712267</v>
      </c>
      <c r="E29" s="372">
        <v>753082</v>
      </c>
      <c r="F29" s="372">
        <v>740913</v>
      </c>
      <c r="G29" s="379"/>
      <c r="H29" s="160">
        <v>-1.62</v>
      </c>
      <c r="I29" s="160">
        <v>53.81</v>
      </c>
      <c r="J29" s="160">
        <v>-1.62</v>
      </c>
    </row>
    <row r="30" spans="1:10" ht="12" customHeight="1">
      <c r="A30" s="375" t="s">
        <v>94</v>
      </c>
      <c r="B30" s="372">
        <v>106343</v>
      </c>
      <c r="C30" s="372">
        <v>103536</v>
      </c>
      <c r="D30" s="372">
        <v>106019</v>
      </c>
      <c r="E30" s="372">
        <v>113486</v>
      </c>
      <c r="F30" s="372">
        <v>109192</v>
      </c>
      <c r="G30" s="379"/>
      <c r="H30" s="160">
        <v>-3.78</v>
      </c>
      <c r="I30" s="160">
        <v>2.68</v>
      </c>
      <c r="J30" s="160">
        <v>-3.78</v>
      </c>
    </row>
    <row r="31" spans="1:10" ht="12" customHeight="1">
      <c r="A31" s="374" t="s">
        <v>95</v>
      </c>
      <c r="B31" s="372">
        <v>358906</v>
      </c>
      <c r="C31" s="372">
        <v>455480</v>
      </c>
      <c r="D31" s="372">
        <v>482192</v>
      </c>
      <c r="E31" s="372">
        <v>498790</v>
      </c>
      <c r="F31" s="372">
        <v>486944</v>
      </c>
      <c r="G31" s="379"/>
      <c r="H31" s="160">
        <v>-2.37</v>
      </c>
      <c r="I31" s="160">
        <v>35.67</v>
      </c>
      <c r="J31" s="160">
        <v>-2.37</v>
      </c>
    </row>
    <row r="32" spans="1:10" ht="12" customHeight="1">
      <c r="A32" s="374" t="s">
        <v>96</v>
      </c>
      <c r="B32" s="372">
        <v>410761</v>
      </c>
      <c r="C32" s="372">
        <v>423996</v>
      </c>
      <c r="D32" s="372">
        <v>410777</v>
      </c>
      <c r="E32" s="372">
        <v>422469</v>
      </c>
      <c r="F32" s="372">
        <v>412495</v>
      </c>
      <c r="G32" s="379"/>
      <c r="H32" s="160">
        <v>-2.36</v>
      </c>
      <c r="I32" s="160">
        <v>0.42</v>
      </c>
      <c r="J32" s="160">
        <v>-2.36</v>
      </c>
    </row>
    <row r="33" spans="1:10" ht="12" customHeight="1">
      <c r="A33" s="375" t="s">
        <v>97</v>
      </c>
      <c r="B33" s="372">
        <v>843867</v>
      </c>
      <c r="C33" s="372">
        <v>955135</v>
      </c>
      <c r="D33" s="372">
        <v>988191</v>
      </c>
      <c r="E33" s="372">
        <v>1041517</v>
      </c>
      <c r="F33" s="372">
        <v>1052810</v>
      </c>
      <c r="G33" s="379"/>
      <c r="H33" s="160">
        <v>1.08</v>
      </c>
      <c r="I33" s="160">
        <v>24.76</v>
      </c>
      <c r="J33" s="160">
        <v>1.08</v>
      </c>
    </row>
    <row r="34" spans="1:10" ht="12" customHeight="1">
      <c r="A34" s="374" t="s">
        <v>98</v>
      </c>
      <c r="B34" s="372">
        <v>667088</v>
      </c>
      <c r="C34" s="372">
        <v>584270</v>
      </c>
      <c r="D34" s="372">
        <v>574816</v>
      </c>
      <c r="E34" s="372">
        <v>554698</v>
      </c>
      <c r="F34" s="372">
        <v>557262</v>
      </c>
      <c r="G34" s="379"/>
      <c r="H34" s="160">
        <v>0.46</v>
      </c>
      <c r="I34" s="160">
        <v>-16.46</v>
      </c>
      <c r="J34" s="160">
        <v>0.46</v>
      </c>
    </row>
    <row r="35" spans="1:10" ht="12" customHeight="1">
      <c r="A35" s="374" t="s">
        <v>99</v>
      </c>
      <c r="B35" s="372">
        <v>610911</v>
      </c>
      <c r="C35" s="372">
        <v>498140</v>
      </c>
      <c r="D35" s="372">
        <v>453383</v>
      </c>
      <c r="E35" s="372">
        <v>423409</v>
      </c>
      <c r="F35" s="372">
        <v>378017</v>
      </c>
      <c r="G35" s="379"/>
      <c r="H35" s="160">
        <v>-10.72</v>
      </c>
      <c r="I35" s="160">
        <v>-38.12</v>
      </c>
      <c r="J35" s="160">
        <v>-10.72</v>
      </c>
    </row>
    <row r="36" spans="1:10" ht="12" customHeight="1">
      <c r="A36" s="375" t="s">
        <v>100</v>
      </c>
      <c r="B36" s="372">
        <v>481882</v>
      </c>
      <c r="C36" s="372">
        <v>411237</v>
      </c>
      <c r="D36" s="372">
        <v>393275</v>
      </c>
      <c r="E36" s="372">
        <v>389506</v>
      </c>
      <c r="F36" s="372">
        <v>429578</v>
      </c>
      <c r="G36" s="379"/>
      <c r="H36" s="160">
        <v>10.29</v>
      </c>
      <c r="I36" s="160">
        <v>-10.85</v>
      </c>
      <c r="J36" s="160">
        <v>10.29</v>
      </c>
    </row>
    <row r="37" spans="1:10" ht="12" customHeight="1">
      <c r="A37" s="374" t="s">
        <v>101</v>
      </c>
      <c r="B37" s="372">
        <v>27070</v>
      </c>
      <c r="C37" s="372">
        <v>27025</v>
      </c>
      <c r="D37" s="372">
        <v>26443</v>
      </c>
      <c r="E37" s="372">
        <v>28337</v>
      </c>
      <c r="F37" s="372">
        <v>33845</v>
      </c>
      <c r="G37" s="379"/>
      <c r="H37" s="160">
        <v>19.44</v>
      </c>
      <c r="I37" s="160">
        <v>25.03</v>
      </c>
      <c r="J37" s="160">
        <v>19.44</v>
      </c>
    </row>
    <row r="38" spans="1:10" ht="12" customHeight="1">
      <c r="A38" s="374" t="s">
        <v>102</v>
      </c>
      <c r="B38" s="372">
        <v>332455</v>
      </c>
      <c r="C38" s="372">
        <v>404330</v>
      </c>
      <c r="D38" s="372">
        <v>429512</v>
      </c>
      <c r="E38" s="372">
        <v>479182</v>
      </c>
      <c r="F38" s="372">
        <v>505442</v>
      </c>
      <c r="G38" s="379"/>
      <c r="H38" s="160">
        <v>5.48</v>
      </c>
      <c r="I38" s="160">
        <v>52.03</v>
      </c>
      <c r="J38" s="160">
        <v>5.48</v>
      </c>
    </row>
    <row r="39" spans="1:10" ht="12" customHeight="1">
      <c r="A39" s="375" t="s">
        <v>103</v>
      </c>
      <c r="B39" s="372">
        <v>305397</v>
      </c>
      <c r="C39" s="372">
        <v>371784</v>
      </c>
      <c r="D39" s="372">
        <v>396176</v>
      </c>
      <c r="E39" s="372">
        <v>381590</v>
      </c>
      <c r="F39" s="372">
        <v>383066</v>
      </c>
      <c r="G39" s="379"/>
      <c r="H39" s="160">
        <v>0.39</v>
      </c>
      <c r="I39" s="160">
        <v>25.43</v>
      </c>
      <c r="J39" s="160">
        <v>0.39</v>
      </c>
    </row>
    <row r="40" spans="1:10" ht="12" customHeight="1">
      <c r="A40" s="376"/>
      <c r="B40" s="377"/>
      <c r="C40" s="377"/>
      <c r="D40" s="377"/>
      <c r="E40" s="377"/>
      <c r="F40" s="377"/>
      <c r="G40" s="379"/>
      <c r="H40" s="569"/>
      <c r="I40" s="569"/>
      <c r="J40" s="569"/>
    </row>
    <row r="41" spans="1:11" ht="12" customHeight="1">
      <c r="A41" s="371" t="s">
        <v>104</v>
      </c>
      <c r="B41" s="378">
        <v>219110458</v>
      </c>
      <c r="C41" s="378">
        <v>222057973</v>
      </c>
      <c r="D41" s="378">
        <v>218773826</v>
      </c>
      <c r="E41" s="378">
        <v>222144630</v>
      </c>
      <c r="F41" s="378">
        <v>218339242</v>
      </c>
      <c r="G41" s="379"/>
      <c r="H41" s="160">
        <v>-1.71</v>
      </c>
      <c r="I41" s="160">
        <v>-0.35</v>
      </c>
      <c r="J41" s="160">
        <v>-1.71</v>
      </c>
      <c r="K41" s="653"/>
    </row>
    <row r="42" spans="1:10" ht="12" customHeight="1">
      <c r="A42" s="374" t="s">
        <v>105</v>
      </c>
      <c r="B42" s="372">
        <v>6693053</v>
      </c>
      <c r="C42" s="372">
        <v>6769294</v>
      </c>
      <c r="D42" s="372">
        <v>7161911</v>
      </c>
      <c r="E42" s="372">
        <v>8319799</v>
      </c>
      <c r="F42" s="372">
        <v>9157566</v>
      </c>
      <c r="G42" s="379"/>
      <c r="H42" s="160">
        <v>10.07</v>
      </c>
      <c r="I42" s="160">
        <v>36.82</v>
      </c>
      <c r="J42" s="160">
        <v>10.07</v>
      </c>
    </row>
    <row r="43" spans="1:10" ht="12" customHeight="1">
      <c r="A43" s="374" t="s">
        <v>106</v>
      </c>
      <c r="B43" s="372">
        <v>61039617</v>
      </c>
      <c r="C43" s="372">
        <v>55837484</v>
      </c>
      <c r="D43" s="372">
        <v>54522153</v>
      </c>
      <c r="E43" s="372">
        <v>51138523</v>
      </c>
      <c r="F43" s="372">
        <v>51908545</v>
      </c>
      <c r="G43" s="379"/>
      <c r="H43" s="160">
        <v>1.51</v>
      </c>
      <c r="I43" s="160">
        <v>-14.96</v>
      </c>
      <c r="J43" s="160">
        <v>1.51</v>
      </c>
    </row>
    <row r="44" spans="1:10" ht="12" customHeight="1">
      <c r="A44" s="375" t="s">
        <v>107</v>
      </c>
      <c r="B44" s="372">
        <v>4326906</v>
      </c>
      <c r="C44" s="372">
        <v>4993188</v>
      </c>
      <c r="D44" s="372">
        <v>5295209</v>
      </c>
      <c r="E44" s="372">
        <v>6125487</v>
      </c>
      <c r="F44" s="372">
        <v>6699246</v>
      </c>
      <c r="G44" s="379"/>
      <c r="H44" s="160">
        <v>9.37</v>
      </c>
      <c r="I44" s="160">
        <v>54.83</v>
      </c>
      <c r="J44" s="160">
        <v>9.37</v>
      </c>
    </row>
    <row r="45" spans="1:10" ht="12" customHeight="1">
      <c r="A45" s="374" t="s">
        <v>108</v>
      </c>
      <c r="B45" s="372">
        <v>15527939</v>
      </c>
      <c r="C45" s="372">
        <v>16922161</v>
      </c>
      <c r="D45" s="372">
        <v>16519788</v>
      </c>
      <c r="E45" s="372">
        <v>16700885</v>
      </c>
      <c r="F45" s="372">
        <v>15960378</v>
      </c>
      <c r="G45" s="379"/>
      <c r="H45" s="160">
        <v>-4.43</v>
      </c>
      <c r="I45" s="160">
        <v>2.78</v>
      </c>
      <c r="J45" s="160">
        <v>-4.43</v>
      </c>
    </row>
    <row r="46" spans="1:10" ht="12" customHeight="1">
      <c r="A46" s="374" t="s">
        <v>109</v>
      </c>
      <c r="B46" s="372">
        <v>18689456</v>
      </c>
      <c r="C46" s="372">
        <v>25897816</v>
      </c>
      <c r="D46" s="372">
        <v>27016483</v>
      </c>
      <c r="E46" s="372">
        <v>28090916</v>
      </c>
      <c r="F46" s="372">
        <v>26625482</v>
      </c>
      <c r="G46" s="379"/>
      <c r="H46" s="160">
        <v>-5.22</v>
      </c>
      <c r="I46" s="160">
        <v>42.46</v>
      </c>
      <c r="J46" s="160">
        <v>-5.22</v>
      </c>
    </row>
    <row r="47" spans="1:10" ht="12" customHeight="1">
      <c r="A47" s="375" t="s">
        <v>110</v>
      </c>
      <c r="B47" s="372">
        <v>3043531</v>
      </c>
      <c r="C47" s="372">
        <v>2940085</v>
      </c>
      <c r="D47" s="372">
        <v>2836217</v>
      </c>
      <c r="E47" s="372">
        <v>3118407</v>
      </c>
      <c r="F47" s="372">
        <v>2899990</v>
      </c>
      <c r="G47" s="379"/>
      <c r="H47" s="160">
        <v>-7</v>
      </c>
      <c r="I47" s="160">
        <v>-4.72</v>
      </c>
      <c r="J47" s="160">
        <v>-7</v>
      </c>
    </row>
    <row r="48" spans="1:10" ht="12" customHeight="1">
      <c r="A48" s="374" t="s">
        <v>111</v>
      </c>
      <c r="B48" s="372">
        <v>13995406</v>
      </c>
      <c r="C48" s="372">
        <v>17116638</v>
      </c>
      <c r="D48" s="372">
        <v>17302455</v>
      </c>
      <c r="E48" s="372">
        <v>18384494</v>
      </c>
      <c r="F48" s="372">
        <v>17270164</v>
      </c>
      <c r="G48" s="379"/>
      <c r="H48" s="160">
        <v>-6.06</v>
      </c>
      <c r="I48" s="160">
        <v>23.4</v>
      </c>
      <c r="J48" s="160">
        <v>-6.06</v>
      </c>
    </row>
    <row r="49" spans="1:10" ht="12" customHeight="1">
      <c r="A49" s="374" t="s">
        <v>112</v>
      </c>
      <c r="B49" s="372">
        <v>9621145</v>
      </c>
      <c r="C49" s="372">
        <v>9377710</v>
      </c>
      <c r="D49" s="372">
        <v>8535866</v>
      </c>
      <c r="E49" s="372">
        <v>9092866</v>
      </c>
      <c r="F49" s="372">
        <v>8159985</v>
      </c>
      <c r="G49" s="379"/>
      <c r="H49" s="160">
        <v>-10.26</v>
      </c>
      <c r="I49" s="160">
        <v>-15.19</v>
      </c>
      <c r="J49" s="160">
        <v>-10.26</v>
      </c>
    </row>
    <row r="50" spans="1:10" ht="12" customHeight="1">
      <c r="A50" s="375" t="s">
        <v>113</v>
      </c>
      <c r="B50" s="372">
        <v>15478959</v>
      </c>
      <c r="C50" s="372">
        <v>16320911</v>
      </c>
      <c r="D50" s="372">
        <v>15545724</v>
      </c>
      <c r="E50" s="372">
        <v>17143249</v>
      </c>
      <c r="F50" s="372">
        <v>16162766</v>
      </c>
      <c r="G50" s="379"/>
      <c r="H50" s="160">
        <v>-5.72</v>
      </c>
      <c r="I50" s="160">
        <v>4.42</v>
      </c>
      <c r="J50" s="160">
        <v>-5.72</v>
      </c>
    </row>
    <row r="51" spans="1:10" ht="12" customHeight="1">
      <c r="A51" s="374" t="s">
        <v>114</v>
      </c>
      <c r="B51" s="372">
        <v>22688000</v>
      </c>
      <c r="C51" s="372">
        <v>19608372</v>
      </c>
      <c r="D51" s="372">
        <v>18636809</v>
      </c>
      <c r="E51" s="372">
        <v>17731112</v>
      </c>
      <c r="F51" s="372">
        <v>17403632</v>
      </c>
      <c r="G51" s="379"/>
      <c r="H51" s="160">
        <v>-1.85</v>
      </c>
      <c r="I51" s="160">
        <v>-23.29</v>
      </c>
      <c r="J51" s="160">
        <v>-1.85</v>
      </c>
    </row>
    <row r="52" spans="1:10" ht="12" customHeight="1">
      <c r="A52" s="374" t="s">
        <v>115</v>
      </c>
      <c r="B52" s="372">
        <v>18271906</v>
      </c>
      <c r="C52" s="372">
        <v>14702271</v>
      </c>
      <c r="D52" s="372">
        <v>13437392</v>
      </c>
      <c r="E52" s="372">
        <v>12375623</v>
      </c>
      <c r="F52" s="372">
        <v>10818821</v>
      </c>
      <c r="G52" s="379"/>
      <c r="H52" s="160">
        <v>-12.58</v>
      </c>
      <c r="I52" s="160">
        <v>-40.79</v>
      </c>
      <c r="J52" s="160">
        <v>-12.58</v>
      </c>
    </row>
    <row r="53" spans="1:10" ht="12" customHeight="1">
      <c r="A53" s="375" t="s">
        <v>116</v>
      </c>
      <c r="B53" s="372">
        <v>10822125</v>
      </c>
      <c r="C53" s="372">
        <v>9125329</v>
      </c>
      <c r="D53" s="372">
        <v>8760875</v>
      </c>
      <c r="E53" s="372">
        <v>9067995</v>
      </c>
      <c r="F53" s="372">
        <v>10677500</v>
      </c>
      <c r="G53" s="379"/>
      <c r="H53" s="160">
        <v>17.75</v>
      </c>
      <c r="I53" s="160">
        <v>-1.34</v>
      </c>
      <c r="J53" s="160">
        <v>17.75</v>
      </c>
    </row>
    <row r="54" spans="1:10" ht="12" customHeight="1">
      <c r="A54" s="374" t="s">
        <v>117</v>
      </c>
      <c r="B54" s="372">
        <v>928851</v>
      </c>
      <c r="C54" s="372">
        <v>871607</v>
      </c>
      <c r="D54" s="372">
        <v>806758</v>
      </c>
      <c r="E54" s="372">
        <v>898627</v>
      </c>
      <c r="F54" s="372">
        <v>1184848</v>
      </c>
      <c r="G54" s="379"/>
      <c r="H54" s="160">
        <v>31.85</v>
      </c>
      <c r="I54" s="160">
        <v>27.56</v>
      </c>
      <c r="J54" s="160">
        <v>31.85</v>
      </c>
    </row>
    <row r="55" spans="1:10" ht="12" customHeight="1">
      <c r="A55" s="374" t="s">
        <v>118</v>
      </c>
      <c r="B55" s="372">
        <v>8298026</v>
      </c>
      <c r="C55" s="372">
        <v>9988065</v>
      </c>
      <c r="D55" s="372">
        <v>10595642</v>
      </c>
      <c r="E55" s="372">
        <v>11228056</v>
      </c>
      <c r="F55" s="372">
        <v>11073734</v>
      </c>
      <c r="G55" s="379"/>
      <c r="H55" s="160">
        <v>-1.37</v>
      </c>
      <c r="I55" s="160">
        <v>33.45</v>
      </c>
      <c r="J55" s="160">
        <v>-1.37</v>
      </c>
    </row>
    <row r="56" spans="1:10" ht="12" customHeight="1">
      <c r="A56" s="380" t="s">
        <v>119</v>
      </c>
      <c r="B56" s="381">
        <v>9685538</v>
      </c>
      <c r="C56" s="381">
        <v>11587041</v>
      </c>
      <c r="D56" s="381">
        <v>11743173</v>
      </c>
      <c r="E56" s="381">
        <v>12683329</v>
      </c>
      <c r="F56" s="381">
        <v>12300750</v>
      </c>
      <c r="G56" s="133"/>
      <c r="H56" s="173">
        <v>-3.02</v>
      </c>
      <c r="I56" s="173">
        <v>27</v>
      </c>
      <c r="J56" s="173">
        <v>-3.02</v>
      </c>
    </row>
    <row r="57" spans="1:10" ht="12" customHeight="1">
      <c r="A57" s="666" t="s">
        <v>191</v>
      </c>
      <c r="B57" s="382"/>
      <c r="C57" s="382"/>
      <c r="D57" s="382"/>
      <c r="E57" s="382"/>
      <c r="F57" s="382"/>
      <c r="G57" s="383"/>
      <c r="H57" s="382"/>
      <c r="I57" s="382"/>
      <c r="J57" s="382"/>
    </row>
    <row r="58" spans="1:10" ht="21.75" customHeight="1">
      <c r="A58" s="716" t="s">
        <v>238</v>
      </c>
      <c r="B58" s="716"/>
      <c r="C58" s="716"/>
      <c r="D58" s="716"/>
      <c r="E58" s="716"/>
      <c r="F58" s="716"/>
      <c r="G58" s="716"/>
      <c r="H58" s="716"/>
      <c r="I58" s="716"/>
      <c r="J58" s="716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4">
    <mergeCell ref="H4:J4"/>
    <mergeCell ref="A2:H2"/>
    <mergeCell ref="I2:J2"/>
    <mergeCell ref="A58:J58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&amp;L&amp;8
Estadísticas de IIC&amp;C&amp;"Arial,Cursiva"_______________________________________________________________________________________
&amp;R&amp;8
Fondos de inversión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174" customWidth="1"/>
    <col min="2" max="5" width="11.16015625" style="174" customWidth="1"/>
    <col min="6" max="6" width="11.16015625" style="360" customWidth="1"/>
    <col min="7" max="7" width="0.4921875" style="360" customWidth="1"/>
    <col min="8" max="10" width="8.16015625" style="174" customWidth="1"/>
    <col min="11" max="16384" width="13.33203125" style="174" customWidth="1"/>
  </cols>
  <sheetData>
    <row r="1" ht="36" customHeight="1">
      <c r="F1" s="174"/>
    </row>
    <row r="2" spans="1:10" s="550" customFormat="1" ht="27.75" customHeight="1">
      <c r="A2" s="717" t="s">
        <v>120</v>
      </c>
      <c r="B2" s="717"/>
      <c r="C2" s="717"/>
      <c r="D2" s="717"/>
      <c r="E2" s="717"/>
      <c r="F2" s="717"/>
      <c r="G2" s="717"/>
      <c r="H2" s="717"/>
      <c r="I2" s="706" t="s">
        <v>121</v>
      </c>
      <c r="J2" s="706"/>
    </row>
    <row r="3" spans="1:10" ht="13.5" customHeight="1">
      <c r="A3" s="247" t="s">
        <v>71</v>
      </c>
      <c r="B3" s="551"/>
      <c r="C3" s="551"/>
      <c r="D3" s="551"/>
      <c r="E3" s="551"/>
      <c r="F3" s="551"/>
      <c r="G3" s="551"/>
      <c r="H3" s="551"/>
      <c r="I3" s="551"/>
      <c r="J3" s="551"/>
    </row>
    <row r="4" spans="1:10" ht="13.5">
      <c r="A4" s="552"/>
      <c r="B4" s="361">
        <v>2015</v>
      </c>
      <c r="C4" s="361"/>
      <c r="D4" s="361"/>
      <c r="E4" s="696"/>
      <c r="F4" s="361">
        <v>2016</v>
      </c>
      <c r="G4" s="362"/>
      <c r="H4" s="250" t="s">
        <v>48</v>
      </c>
      <c r="I4" s="250"/>
      <c r="J4" s="250"/>
    </row>
    <row r="5" spans="1:10" ht="30" customHeight="1">
      <c r="A5" s="250"/>
      <c r="B5" s="129" t="s">
        <v>239</v>
      </c>
      <c r="C5" s="130" t="s">
        <v>240</v>
      </c>
      <c r="D5" s="134" t="s">
        <v>244</v>
      </c>
      <c r="E5" s="134" t="s">
        <v>245</v>
      </c>
      <c r="F5" s="134" t="s">
        <v>246</v>
      </c>
      <c r="G5" s="5"/>
      <c r="H5" s="4" t="s">
        <v>49</v>
      </c>
      <c r="I5" s="4" t="s">
        <v>50</v>
      </c>
      <c r="J5" s="4" t="s">
        <v>122</v>
      </c>
    </row>
    <row r="6" spans="1:10" ht="12" customHeight="1">
      <c r="A6" s="638"/>
      <c r="B6" s="639"/>
      <c r="C6" s="639"/>
      <c r="D6" s="639"/>
      <c r="E6" s="639"/>
      <c r="G6" s="640"/>
      <c r="H6" s="363"/>
      <c r="I6" s="364"/>
      <c r="J6" s="364"/>
    </row>
    <row r="7" spans="1:10" ht="12" customHeight="1">
      <c r="A7" s="179" t="s">
        <v>129</v>
      </c>
      <c r="B7" s="242">
        <v>219110458</v>
      </c>
      <c r="C7" s="242">
        <v>222057973</v>
      </c>
      <c r="D7" s="242">
        <v>218773826</v>
      </c>
      <c r="E7" s="242">
        <v>222144630</v>
      </c>
      <c r="F7" s="242">
        <v>218339242</v>
      </c>
      <c r="G7" s="243"/>
      <c r="H7" s="244">
        <v>-1.71</v>
      </c>
      <c r="I7" s="244">
        <v>-0.35</v>
      </c>
      <c r="J7" s="244">
        <v>-1.71</v>
      </c>
    </row>
    <row r="8" spans="1:10" ht="12" customHeight="1">
      <c r="A8" s="180" t="s">
        <v>180</v>
      </c>
      <c r="B8" s="245">
        <v>203840326</v>
      </c>
      <c r="C8" s="245">
        <v>204654092</v>
      </c>
      <c r="D8" s="245">
        <v>200475362</v>
      </c>
      <c r="E8" s="245">
        <v>204797435</v>
      </c>
      <c r="F8" s="242">
        <v>199377193</v>
      </c>
      <c r="G8" s="243"/>
      <c r="H8" s="246">
        <v>-2.65</v>
      </c>
      <c r="I8" s="246">
        <v>-2.19</v>
      </c>
      <c r="J8" s="246">
        <v>-2.65</v>
      </c>
    </row>
    <row r="9" spans="1:10" ht="12" customHeight="1">
      <c r="A9" s="180" t="s">
        <v>223</v>
      </c>
      <c r="B9" s="245">
        <v>112393690</v>
      </c>
      <c r="C9" s="245">
        <v>101724428</v>
      </c>
      <c r="D9" s="245">
        <v>96089098</v>
      </c>
      <c r="E9" s="245">
        <v>93833634</v>
      </c>
      <c r="F9" s="242">
        <v>92200610</v>
      </c>
      <c r="G9" s="243"/>
      <c r="H9" s="246">
        <v>-1.74</v>
      </c>
      <c r="I9" s="246">
        <v>-17.97</v>
      </c>
      <c r="J9" s="246">
        <v>-1.74</v>
      </c>
    </row>
    <row r="10" spans="1:10" ht="12" customHeight="1">
      <c r="A10" s="180" t="s">
        <v>224</v>
      </c>
      <c r="B10" s="245">
        <v>75800139</v>
      </c>
      <c r="C10" s="245">
        <v>64582993</v>
      </c>
      <c r="D10" s="245">
        <v>59171670</v>
      </c>
      <c r="E10" s="245">
        <v>58451295</v>
      </c>
      <c r="F10" s="242">
        <v>57983108</v>
      </c>
      <c r="G10" s="243"/>
      <c r="H10" s="246">
        <v>-0.8</v>
      </c>
      <c r="I10" s="246">
        <v>-23.51</v>
      </c>
      <c r="J10" s="246">
        <v>-0.8</v>
      </c>
    </row>
    <row r="11" spans="1:10" ht="22.5" customHeight="1">
      <c r="A11" s="180" t="s">
        <v>123</v>
      </c>
      <c r="B11" s="245">
        <v>7275697</v>
      </c>
      <c r="C11" s="245">
        <v>5063675</v>
      </c>
      <c r="D11" s="245">
        <v>4037547</v>
      </c>
      <c r="E11" s="245">
        <v>3730827</v>
      </c>
      <c r="F11" s="242">
        <v>4882028</v>
      </c>
      <c r="G11" s="243"/>
      <c r="H11" s="246">
        <v>30.86</v>
      </c>
      <c r="I11" s="246">
        <v>-32.9</v>
      </c>
      <c r="J11" s="246">
        <v>30.86</v>
      </c>
    </row>
    <row r="12" spans="1:10" ht="12" customHeight="1">
      <c r="A12" s="180" t="s">
        <v>225</v>
      </c>
      <c r="B12" s="245">
        <v>9716676</v>
      </c>
      <c r="C12" s="245">
        <v>9525614</v>
      </c>
      <c r="D12" s="245">
        <v>8560266</v>
      </c>
      <c r="E12" s="245">
        <v>8757512</v>
      </c>
      <c r="F12" s="242">
        <v>7787927</v>
      </c>
      <c r="G12" s="243"/>
      <c r="H12" s="246">
        <v>-11.07</v>
      </c>
      <c r="I12" s="246">
        <v>-19.85</v>
      </c>
      <c r="J12" s="246">
        <v>-11.07</v>
      </c>
    </row>
    <row r="13" spans="1:10" ht="12" customHeight="1">
      <c r="A13" s="180" t="s">
        <v>226</v>
      </c>
      <c r="B13" s="245">
        <v>6512842</v>
      </c>
      <c r="C13" s="245">
        <v>7069467</v>
      </c>
      <c r="D13" s="245">
        <v>7382121</v>
      </c>
      <c r="E13" s="245">
        <v>5698480</v>
      </c>
      <c r="F13" s="242">
        <v>5663150</v>
      </c>
      <c r="G13" s="247"/>
      <c r="H13" s="246">
        <v>-0.62</v>
      </c>
      <c r="I13" s="246">
        <v>-13.05</v>
      </c>
      <c r="J13" s="246">
        <v>-0.62</v>
      </c>
    </row>
    <row r="14" spans="1:10" ht="12" customHeight="1">
      <c r="A14" s="180" t="s">
        <v>227</v>
      </c>
      <c r="B14" s="245">
        <v>19578849</v>
      </c>
      <c r="C14" s="245">
        <v>19918947</v>
      </c>
      <c r="D14" s="245">
        <v>20590503</v>
      </c>
      <c r="E14" s="245">
        <v>20482935</v>
      </c>
      <c r="F14" s="242">
        <v>20559759</v>
      </c>
      <c r="G14" s="247"/>
      <c r="H14" s="246">
        <v>0.38</v>
      </c>
      <c r="I14" s="246">
        <v>5.01</v>
      </c>
      <c r="J14" s="246">
        <v>0.38</v>
      </c>
    </row>
    <row r="15" spans="1:10" ht="12" customHeight="1">
      <c r="A15" s="180" t="s">
        <v>228</v>
      </c>
      <c r="B15" s="245">
        <v>773466</v>
      </c>
      <c r="C15" s="245">
        <v>617436</v>
      </c>
      <c r="D15" s="245">
        <v>374076</v>
      </c>
      <c r="E15" s="245">
        <v>433738</v>
      </c>
      <c r="F15" s="242">
        <v>197152</v>
      </c>
      <c r="G15" s="247"/>
      <c r="H15" s="246">
        <v>-54.55</v>
      </c>
      <c r="I15" s="246">
        <v>-74.51</v>
      </c>
      <c r="J15" s="246">
        <v>-54.55</v>
      </c>
    </row>
    <row r="16" spans="1:10" ht="12" customHeight="1">
      <c r="A16" s="180" t="s">
        <v>229</v>
      </c>
      <c r="B16" s="245">
        <v>11717</v>
      </c>
      <c r="C16" s="245">
        <v>9970</v>
      </c>
      <c r="D16" s="245">
        <v>10462</v>
      </c>
      <c r="E16" s="245">
        <v>9673</v>
      </c>
      <c r="F16" s="242">
        <v>9513</v>
      </c>
      <c r="G16" s="247"/>
      <c r="H16" s="246">
        <v>-1.65</v>
      </c>
      <c r="I16" s="246">
        <v>-18.81</v>
      </c>
      <c r="J16" s="246">
        <v>-1.65</v>
      </c>
    </row>
    <row r="17" spans="1:10" ht="12" customHeight="1">
      <c r="A17" s="180" t="s">
        <v>230</v>
      </c>
      <c r="B17" s="245">
        <v>91444997</v>
      </c>
      <c r="C17" s="245">
        <v>102928108</v>
      </c>
      <c r="D17" s="245">
        <v>104384365</v>
      </c>
      <c r="E17" s="245">
        <v>110957007</v>
      </c>
      <c r="F17" s="242">
        <v>107171128</v>
      </c>
      <c r="G17" s="247"/>
      <c r="H17" s="246">
        <v>-3.41</v>
      </c>
      <c r="I17" s="246">
        <v>17.2</v>
      </c>
      <c r="J17" s="246">
        <v>-3.41</v>
      </c>
    </row>
    <row r="18" spans="1:10" ht="12" customHeight="1">
      <c r="A18" s="180" t="s">
        <v>231</v>
      </c>
      <c r="B18" s="245">
        <v>45230007</v>
      </c>
      <c r="C18" s="245">
        <v>46368697</v>
      </c>
      <c r="D18" s="245">
        <v>47112249</v>
      </c>
      <c r="E18" s="245">
        <v>48542797</v>
      </c>
      <c r="F18" s="242">
        <v>47603472</v>
      </c>
      <c r="G18" s="247"/>
      <c r="H18" s="246">
        <v>-1.94</v>
      </c>
      <c r="I18" s="246">
        <v>5.25</v>
      </c>
      <c r="J18" s="246">
        <v>-1.94</v>
      </c>
    </row>
    <row r="19" spans="1:10" ht="12" customHeight="1">
      <c r="A19" s="180" t="s">
        <v>232</v>
      </c>
      <c r="B19" s="245">
        <v>16424719</v>
      </c>
      <c r="C19" s="245">
        <v>17038661</v>
      </c>
      <c r="D19" s="245">
        <v>17057495</v>
      </c>
      <c r="E19" s="245">
        <v>18654100</v>
      </c>
      <c r="F19" s="242">
        <v>17699400</v>
      </c>
      <c r="G19" s="247"/>
      <c r="H19" s="246">
        <v>-5.12</v>
      </c>
      <c r="I19" s="246">
        <v>7.76</v>
      </c>
      <c r="J19" s="246">
        <v>-5.12</v>
      </c>
    </row>
    <row r="20" spans="1:10" ht="12" customHeight="1">
      <c r="A20" s="180" t="s">
        <v>233</v>
      </c>
      <c r="B20" s="245">
        <v>28679629</v>
      </c>
      <c r="C20" s="245">
        <v>38557569</v>
      </c>
      <c r="D20" s="245">
        <v>39628558</v>
      </c>
      <c r="E20" s="245">
        <v>43365711</v>
      </c>
      <c r="F20" s="242">
        <v>41507447</v>
      </c>
      <c r="G20" s="247"/>
      <c r="H20" s="246">
        <v>-4.29</v>
      </c>
      <c r="I20" s="246">
        <v>44.73</v>
      </c>
      <c r="J20" s="246">
        <v>-4.29</v>
      </c>
    </row>
    <row r="21" spans="1:10" ht="12" customHeight="1">
      <c r="A21" s="180" t="s">
        <v>234</v>
      </c>
      <c r="B21" s="245">
        <v>177130</v>
      </c>
      <c r="C21" s="245">
        <v>158699</v>
      </c>
      <c r="D21" s="245">
        <v>141348</v>
      </c>
      <c r="E21" s="245">
        <v>104084</v>
      </c>
      <c r="F21" s="242">
        <v>124966</v>
      </c>
      <c r="G21" s="247"/>
      <c r="H21" s="246">
        <v>20.06</v>
      </c>
      <c r="I21" s="246">
        <v>-29.45</v>
      </c>
      <c r="J21" s="246">
        <v>20.06</v>
      </c>
    </row>
    <row r="22" spans="1:10" ht="12" customHeight="1">
      <c r="A22" s="180" t="s">
        <v>235</v>
      </c>
      <c r="B22" s="245">
        <v>927761</v>
      </c>
      <c r="C22" s="245">
        <v>799021</v>
      </c>
      <c r="D22" s="245">
        <v>439308</v>
      </c>
      <c r="E22" s="245">
        <v>285561</v>
      </c>
      <c r="F22" s="242">
        <v>231402</v>
      </c>
      <c r="G22" s="247"/>
      <c r="H22" s="246">
        <v>-18.97</v>
      </c>
      <c r="I22" s="246">
        <v>-75.06</v>
      </c>
      <c r="J22" s="246">
        <v>-18.97</v>
      </c>
    </row>
    <row r="23" spans="1:10" ht="12" customHeight="1">
      <c r="A23" s="180" t="s">
        <v>236</v>
      </c>
      <c r="B23" s="245">
        <v>5750</v>
      </c>
      <c r="C23" s="245">
        <v>5462</v>
      </c>
      <c r="D23" s="245">
        <v>5407</v>
      </c>
      <c r="E23" s="245">
        <v>4755</v>
      </c>
      <c r="F23" s="242">
        <v>4441</v>
      </c>
      <c r="G23" s="247"/>
      <c r="H23" s="246">
        <v>-6.6</v>
      </c>
      <c r="I23" s="246">
        <v>-22.77</v>
      </c>
      <c r="J23" s="246">
        <v>-6.6</v>
      </c>
    </row>
    <row r="24" spans="1:10" ht="12" customHeight="1">
      <c r="A24" s="180" t="s">
        <v>237</v>
      </c>
      <c r="B24" s="245">
        <v>1639</v>
      </c>
      <c r="C24" s="245">
        <v>1555</v>
      </c>
      <c r="D24" s="245">
        <v>1898</v>
      </c>
      <c r="E24" s="245">
        <v>6794</v>
      </c>
      <c r="F24" s="242">
        <v>5455</v>
      </c>
      <c r="G24" s="247"/>
      <c r="H24" s="246">
        <v>-19.71</v>
      </c>
      <c r="I24" s="246">
        <v>232.82</v>
      </c>
      <c r="J24" s="246">
        <v>-19.71</v>
      </c>
    </row>
    <row r="25" spans="1:10" ht="12" customHeight="1">
      <c r="A25" s="180" t="s">
        <v>124</v>
      </c>
      <c r="B25" s="245">
        <v>0</v>
      </c>
      <c r="C25" s="245">
        <v>0</v>
      </c>
      <c r="D25" s="245">
        <v>0</v>
      </c>
      <c r="E25" s="245">
        <v>0</v>
      </c>
      <c r="F25" s="242">
        <v>0</v>
      </c>
      <c r="G25" s="247"/>
      <c r="H25" s="246" t="s">
        <v>243</v>
      </c>
      <c r="I25" s="246" t="s">
        <v>243</v>
      </c>
      <c r="J25" s="246" t="s">
        <v>243</v>
      </c>
    </row>
    <row r="26" spans="1:10" ht="12" customHeight="1">
      <c r="A26" s="180" t="s">
        <v>125</v>
      </c>
      <c r="B26" s="245">
        <v>0</v>
      </c>
      <c r="C26" s="245">
        <v>0</v>
      </c>
      <c r="D26" s="245">
        <v>0</v>
      </c>
      <c r="E26" s="245">
        <v>0</v>
      </c>
      <c r="F26" s="242">
        <v>0</v>
      </c>
      <c r="G26" s="247"/>
      <c r="H26" s="246" t="s">
        <v>243</v>
      </c>
      <c r="I26" s="246" t="s">
        <v>243</v>
      </c>
      <c r="J26" s="246" t="s">
        <v>243</v>
      </c>
    </row>
    <row r="27" spans="1:10" ht="12" customHeight="1">
      <c r="A27" s="180" t="s">
        <v>126</v>
      </c>
      <c r="B27" s="245">
        <v>15628170</v>
      </c>
      <c r="C27" s="245">
        <v>16630422</v>
      </c>
      <c r="D27" s="245">
        <v>17474291</v>
      </c>
      <c r="E27" s="245">
        <v>16594476</v>
      </c>
      <c r="F27" s="242">
        <v>18354234</v>
      </c>
      <c r="G27" s="243"/>
      <c r="H27" s="246">
        <v>10.6</v>
      </c>
      <c r="I27" s="246">
        <v>17.44</v>
      </c>
      <c r="J27" s="246">
        <v>10.6</v>
      </c>
    </row>
    <row r="28" spans="1:10" ht="12" customHeight="1">
      <c r="A28" s="181" t="s">
        <v>127</v>
      </c>
      <c r="B28" s="249">
        <v>-358037</v>
      </c>
      <c r="C28" s="249">
        <v>773459</v>
      </c>
      <c r="D28" s="249">
        <v>824173</v>
      </c>
      <c r="E28" s="249">
        <v>752718</v>
      </c>
      <c r="F28" s="249">
        <v>607815</v>
      </c>
      <c r="G28" s="322"/>
      <c r="H28" s="251">
        <v>-19.25</v>
      </c>
      <c r="I28" s="251" t="s">
        <v>243</v>
      </c>
      <c r="J28" s="251">
        <v>-19.25</v>
      </c>
    </row>
    <row r="29" spans="1:10" ht="12" customHeight="1">
      <c r="A29" s="553" t="s">
        <v>192</v>
      </c>
      <c r="B29" s="131"/>
      <c r="D29" s="365"/>
      <c r="E29" s="132"/>
      <c r="F29" s="132"/>
      <c r="G29" s="174"/>
      <c r="H29" s="553"/>
      <c r="I29" s="553"/>
      <c r="J29" s="553"/>
    </row>
    <row r="30" spans="1:10" ht="21.75" customHeight="1">
      <c r="A30" s="716" t="s">
        <v>238</v>
      </c>
      <c r="B30" s="716"/>
      <c r="C30" s="716"/>
      <c r="D30" s="716"/>
      <c r="E30" s="716"/>
      <c r="F30" s="716"/>
      <c r="G30" s="716"/>
      <c r="H30" s="716"/>
      <c r="I30" s="716"/>
      <c r="J30" s="716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:H2"/>
    <mergeCell ref="I2:J2"/>
    <mergeCell ref="A30:J30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174" customWidth="1"/>
    <col min="2" max="5" width="11.16015625" style="174" customWidth="1"/>
    <col min="6" max="6" width="11.16015625" style="360" customWidth="1"/>
    <col min="7" max="7" width="0.4921875" style="360" customWidth="1"/>
    <col min="8" max="10" width="8.16015625" style="174" customWidth="1"/>
    <col min="11" max="16384" width="13.33203125" style="174" customWidth="1"/>
  </cols>
  <sheetData>
    <row r="1" ht="36" customHeight="1">
      <c r="F1" s="174"/>
    </row>
    <row r="2" spans="1:10" s="550" customFormat="1" ht="27.75" customHeight="1">
      <c r="A2" s="717" t="s">
        <v>193</v>
      </c>
      <c r="B2" s="717"/>
      <c r="C2" s="717"/>
      <c r="D2" s="717"/>
      <c r="E2" s="717"/>
      <c r="F2" s="717"/>
      <c r="G2" s="717"/>
      <c r="H2" s="717"/>
      <c r="I2" s="706" t="s">
        <v>128</v>
      </c>
      <c r="J2" s="706"/>
    </row>
    <row r="3" spans="1:10" ht="13.5" customHeight="1">
      <c r="A3" s="247" t="s">
        <v>71</v>
      </c>
      <c r="B3" s="551"/>
      <c r="C3" s="551"/>
      <c r="D3" s="551"/>
      <c r="E3" s="551"/>
      <c r="F3" s="551"/>
      <c r="G3" s="551"/>
      <c r="H3" s="551"/>
      <c r="I3" s="551"/>
      <c r="J3" s="551"/>
    </row>
    <row r="4" spans="1:10" ht="13.5">
      <c r="A4" s="552"/>
      <c r="B4" s="361">
        <v>2015</v>
      </c>
      <c r="C4" s="361"/>
      <c r="D4" s="361"/>
      <c r="E4" s="696"/>
      <c r="F4" s="361">
        <v>2016</v>
      </c>
      <c r="G4" s="362"/>
      <c r="H4" s="250" t="s">
        <v>48</v>
      </c>
      <c r="I4" s="250"/>
      <c r="J4" s="250"/>
    </row>
    <row r="5" spans="1:10" ht="30" customHeight="1">
      <c r="A5" s="250"/>
      <c r="B5" s="129" t="s">
        <v>239</v>
      </c>
      <c r="C5" s="130" t="s">
        <v>240</v>
      </c>
      <c r="D5" s="130" t="s">
        <v>241</v>
      </c>
      <c r="E5" s="130" t="s">
        <v>242</v>
      </c>
      <c r="F5" s="53" t="s">
        <v>239</v>
      </c>
      <c r="G5" s="5"/>
      <c r="H5" s="4" t="s">
        <v>49</v>
      </c>
      <c r="I5" s="4" t="s">
        <v>50</v>
      </c>
      <c r="J5" s="4" t="s">
        <v>122</v>
      </c>
    </row>
    <row r="6" spans="1:10" ht="12" customHeight="1">
      <c r="A6" s="638"/>
      <c r="B6" s="639"/>
      <c r="C6" s="639"/>
      <c r="D6" s="639"/>
      <c r="E6" s="639"/>
      <c r="G6" s="640"/>
      <c r="H6" s="363"/>
      <c r="I6" s="364"/>
      <c r="J6" s="364"/>
    </row>
    <row r="7" spans="1:10" ht="12" customHeight="1">
      <c r="A7" s="179" t="s">
        <v>129</v>
      </c>
      <c r="B7" s="242">
        <v>6693053</v>
      </c>
      <c r="C7" s="242">
        <v>6769294</v>
      </c>
      <c r="D7" s="242">
        <v>7161911</v>
      </c>
      <c r="E7" s="242">
        <v>8319799</v>
      </c>
      <c r="F7" s="242">
        <v>9157566</v>
      </c>
      <c r="G7" s="243"/>
      <c r="H7" s="244">
        <v>10.07</v>
      </c>
      <c r="I7" s="244">
        <v>36.82</v>
      </c>
      <c r="J7" s="244">
        <v>10.07</v>
      </c>
    </row>
    <row r="8" spans="1:10" ht="12" customHeight="1">
      <c r="A8" s="180" t="s">
        <v>180</v>
      </c>
      <c r="B8" s="245">
        <v>6153875</v>
      </c>
      <c r="C8" s="245">
        <v>5997797</v>
      </c>
      <c r="D8" s="245">
        <v>6337743</v>
      </c>
      <c r="E8" s="245">
        <v>7056042</v>
      </c>
      <c r="F8" s="245">
        <v>8116570</v>
      </c>
      <c r="G8" s="243"/>
      <c r="H8" s="246">
        <v>15.03</v>
      </c>
      <c r="I8" s="246">
        <v>31.89</v>
      </c>
      <c r="J8" s="246">
        <v>15.03</v>
      </c>
    </row>
    <row r="9" spans="1:10" ht="12" customHeight="1">
      <c r="A9" s="180" t="s">
        <v>223</v>
      </c>
      <c r="B9" s="245">
        <v>4180536</v>
      </c>
      <c r="C9" s="245">
        <v>3948250</v>
      </c>
      <c r="D9" s="245">
        <v>4158474</v>
      </c>
      <c r="E9" s="245">
        <v>4148485</v>
      </c>
      <c r="F9" s="245">
        <v>4485271</v>
      </c>
      <c r="G9" s="243"/>
      <c r="H9" s="246">
        <v>8.12</v>
      </c>
      <c r="I9" s="246">
        <v>7.29</v>
      </c>
      <c r="J9" s="246">
        <v>8.12</v>
      </c>
    </row>
    <row r="10" spans="1:10" ht="12" customHeight="1">
      <c r="A10" s="180" t="s">
        <v>224</v>
      </c>
      <c r="B10" s="245">
        <v>2190938</v>
      </c>
      <c r="C10" s="245">
        <v>1940282</v>
      </c>
      <c r="D10" s="245">
        <v>2031333</v>
      </c>
      <c r="E10" s="245">
        <v>2118613</v>
      </c>
      <c r="F10" s="245">
        <v>2422232</v>
      </c>
      <c r="G10" s="243"/>
      <c r="H10" s="246">
        <v>14.33</v>
      </c>
      <c r="I10" s="246">
        <v>10.56</v>
      </c>
      <c r="J10" s="246">
        <v>14.33</v>
      </c>
    </row>
    <row r="11" spans="1:10" ht="22.5" customHeight="1">
      <c r="A11" s="180" t="s">
        <v>123</v>
      </c>
      <c r="B11" s="245">
        <v>210659</v>
      </c>
      <c r="C11" s="245">
        <v>159332</v>
      </c>
      <c r="D11" s="245">
        <v>151764</v>
      </c>
      <c r="E11" s="245">
        <v>222236</v>
      </c>
      <c r="F11" s="245">
        <v>288733</v>
      </c>
      <c r="G11" s="243"/>
      <c r="H11" s="246">
        <v>29.92</v>
      </c>
      <c r="I11" s="246">
        <v>37.06</v>
      </c>
      <c r="J11" s="246">
        <v>29.92</v>
      </c>
    </row>
    <row r="12" spans="1:10" ht="12" customHeight="1">
      <c r="A12" s="180" t="s">
        <v>225</v>
      </c>
      <c r="B12" s="245">
        <v>0</v>
      </c>
      <c r="C12" s="245">
        <v>0</v>
      </c>
      <c r="D12" s="245">
        <v>0</v>
      </c>
      <c r="E12" s="245">
        <v>0</v>
      </c>
      <c r="F12" s="245">
        <v>0</v>
      </c>
      <c r="G12" s="243"/>
      <c r="H12" s="246" t="s">
        <v>243</v>
      </c>
      <c r="I12" s="246" t="s">
        <v>243</v>
      </c>
      <c r="J12" s="246" t="s">
        <v>243</v>
      </c>
    </row>
    <row r="13" spans="1:10" ht="12" customHeight="1">
      <c r="A13" s="180" t="s">
        <v>226</v>
      </c>
      <c r="B13" s="245">
        <v>6379</v>
      </c>
      <c r="C13" s="245">
        <v>6386</v>
      </c>
      <c r="D13" s="245">
        <v>4890</v>
      </c>
      <c r="E13" s="245">
        <v>2894</v>
      </c>
      <c r="F13" s="245">
        <v>4398</v>
      </c>
      <c r="G13" s="247"/>
      <c r="H13" s="246">
        <v>51.97</v>
      </c>
      <c r="I13" s="246">
        <v>-31.06</v>
      </c>
      <c r="J13" s="246">
        <v>51.97</v>
      </c>
    </row>
    <row r="14" spans="1:10" ht="12" customHeight="1">
      <c r="A14" s="180" t="s">
        <v>227</v>
      </c>
      <c r="B14" s="245">
        <v>1983223</v>
      </c>
      <c r="C14" s="245">
        <v>2001577</v>
      </c>
      <c r="D14" s="245">
        <v>2122253</v>
      </c>
      <c r="E14" s="245">
        <v>2026978</v>
      </c>
      <c r="F14" s="245">
        <v>2058640</v>
      </c>
      <c r="G14" s="247"/>
      <c r="H14" s="246">
        <v>1.56</v>
      </c>
      <c r="I14" s="246">
        <v>3.8</v>
      </c>
      <c r="J14" s="246">
        <v>1.56</v>
      </c>
    </row>
    <row r="15" spans="1:10" ht="12" customHeight="1">
      <c r="A15" s="180" t="s">
        <v>228</v>
      </c>
      <c r="B15" s="245">
        <v>-4</v>
      </c>
      <c r="C15" s="245">
        <v>5</v>
      </c>
      <c r="D15" s="245">
        <v>-3</v>
      </c>
      <c r="E15" s="245">
        <v>0</v>
      </c>
      <c r="F15" s="245">
        <v>0</v>
      </c>
      <c r="G15" s="247"/>
      <c r="H15" s="246" t="s">
        <v>243</v>
      </c>
      <c r="I15" s="246" t="s">
        <v>243</v>
      </c>
      <c r="J15" s="246" t="s">
        <v>243</v>
      </c>
    </row>
    <row r="16" spans="1:10" ht="12" customHeight="1">
      <c r="A16" s="180" t="s">
        <v>229</v>
      </c>
      <c r="B16" s="245">
        <v>0</v>
      </c>
      <c r="C16" s="245">
        <v>0</v>
      </c>
      <c r="D16" s="245">
        <v>0</v>
      </c>
      <c r="E16" s="245">
        <v>0</v>
      </c>
      <c r="F16" s="245">
        <v>0</v>
      </c>
      <c r="G16" s="247"/>
      <c r="H16" s="246" t="s">
        <v>243</v>
      </c>
      <c r="I16" s="246" t="s">
        <v>243</v>
      </c>
      <c r="J16" s="246" t="s">
        <v>243</v>
      </c>
    </row>
    <row r="17" spans="1:10" ht="12" customHeight="1">
      <c r="A17" s="180" t="s">
        <v>230</v>
      </c>
      <c r="B17" s="245">
        <v>1973339</v>
      </c>
      <c r="C17" s="245">
        <v>2049547</v>
      </c>
      <c r="D17" s="245">
        <v>2179269</v>
      </c>
      <c r="E17" s="245">
        <v>2907557</v>
      </c>
      <c r="F17" s="245">
        <v>3631299</v>
      </c>
      <c r="G17" s="247"/>
      <c r="H17" s="246">
        <v>24.89</v>
      </c>
      <c r="I17" s="246">
        <v>84.02</v>
      </c>
      <c r="J17" s="246">
        <v>24.89</v>
      </c>
    </row>
    <row r="18" spans="1:10" ht="12" customHeight="1">
      <c r="A18" s="180" t="s">
        <v>231</v>
      </c>
      <c r="B18" s="245">
        <v>1973339</v>
      </c>
      <c r="C18" s="245">
        <v>2046556</v>
      </c>
      <c r="D18" s="245">
        <v>2177091</v>
      </c>
      <c r="E18" s="245">
        <v>2907557</v>
      </c>
      <c r="F18" s="245">
        <v>3627125</v>
      </c>
      <c r="G18" s="247"/>
      <c r="H18" s="246">
        <v>24.75</v>
      </c>
      <c r="I18" s="246">
        <v>83.81</v>
      </c>
      <c r="J18" s="246">
        <v>24.75</v>
      </c>
    </row>
    <row r="19" spans="1:10" ht="12" customHeight="1">
      <c r="A19" s="180" t="s">
        <v>232</v>
      </c>
      <c r="B19" s="245">
        <v>0</v>
      </c>
      <c r="C19" s="245">
        <v>0</v>
      </c>
      <c r="D19" s="245">
        <v>0</v>
      </c>
      <c r="E19" s="245">
        <v>0</v>
      </c>
      <c r="F19" s="245">
        <v>0</v>
      </c>
      <c r="G19" s="247"/>
      <c r="H19" s="246" t="s">
        <v>243</v>
      </c>
      <c r="I19" s="246" t="s">
        <v>243</v>
      </c>
      <c r="J19" s="246" t="s">
        <v>243</v>
      </c>
    </row>
    <row r="20" spans="1:10" ht="12" customHeight="1">
      <c r="A20" s="180" t="s">
        <v>233</v>
      </c>
      <c r="B20" s="245">
        <v>0</v>
      </c>
      <c r="C20" s="245">
        <v>2998</v>
      </c>
      <c r="D20" s="245">
        <v>2198</v>
      </c>
      <c r="E20" s="245">
        <v>0</v>
      </c>
      <c r="F20" s="245">
        <v>4200</v>
      </c>
      <c r="G20" s="247"/>
      <c r="H20" s="246" t="s">
        <v>243</v>
      </c>
      <c r="I20" s="246" t="s">
        <v>243</v>
      </c>
      <c r="J20" s="246" t="s">
        <v>243</v>
      </c>
    </row>
    <row r="21" spans="1:10" ht="12" customHeight="1">
      <c r="A21" s="180" t="s">
        <v>234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">
        <v>243</v>
      </c>
      <c r="I21" s="246" t="s">
        <v>243</v>
      </c>
      <c r="J21" s="246" t="s">
        <v>243</v>
      </c>
    </row>
    <row r="22" spans="1:10" ht="12" customHeight="1">
      <c r="A22" s="180" t="s">
        <v>235</v>
      </c>
      <c r="B22" s="245">
        <v>-7</v>
      </c>
      <c r="C22" s="245">
        <v>-7</v>
      </c>
      <c r="D22" s="245">
        <v>-20</v>
      </c>
      <c r="E22" s="245">
        <v>0</v>
      </c>
      <c r="F22" s="245">
        <v>-27</v>
      </c>
      <c r="G22" s="247"/>
      <c r="H22" s="246" t="s">
        <v>243</v>
      </c>
      <c r="I22" s="246">
        <v>-285.71</v>
      </c>
      <c r="J22" s="246" t="s">
        <v>243</v>
      </c>
    </row>
    <row r="23" spans="1:10" ht="12" customHeight="1">
      <c r="A23" s="180" t="s">
        <v>236</v>
      </c>
      <c r="B23" s="245">
        <v>0</v>
      </c>
      <c r="C23" s="245">
        <v>0</v>
      </c>
      <c r="D23" s="242">
        <v>0</v>
      </c>
      <c r="E23" s="242">
        <v>0</v>
      </c>
      <c r="F23" s="242">
        <v>0</v>
      </c>
      <c r="G23" s="247"/>
      <c r="H23" s="246" t="s">
        <v>243</v>
      </c>
      <c r="I23" s="246" t="s">
        <v>243</v>
      </c>
      <c r="J23" s="246" t="s">
        <v>243</v>
      </c>
    </row>
    <row r="24" spans="1:10" ht="12" customHeight="1">
      <c r="A24" s="180" t="s">
        <v>237</v>
      </c>
      <c r="B24" s="245">
        <v>0</v>
      </c>
      <c r="C24" s="245">
        <v>0</v>
      </c>
      <c r="D24" s="245">
        <v>0</v>
      </c>
      <c r="E24" s="245">
        <v>0</v>
      </c>
      <c r="F24" s="245">
        <v>0</v>
      </c>
      <c r="G24" s="247"/>
      <c r="H24" s="246" t="s">
        <v>243</v>
      </c>
      <c r="I24" s="246" t="s">
        <v>243</v>
      </c>
      <c r="J24" s="246" t="s">
        <v>243</v>
      </c>
    </row>
    <row r="25" spans="1:10" ht="12" customHeight="1">
      <c r="A25" s="180" t="s">
        <v>124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243</v>
      </c>
      <c r="I25" s="246" t="s">
        <v>243</v>
      </c>
      <c r="J25" s="246" t="s">
        <v>243</v>
      </c>
    </row>
    <row r="26" spans="1:10" ht="12" customHeight="1">
      <c r="A26" s="180" t="s">
        <v>125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243</v>
      </c>
      <c r="I26" s="246" t="s">
        <v>243</v>
      </c>
      <c r="J26" s="246" t="s">
        <v>243</v>
      </c>
    </row>
    <row r="27" spans="1:10" ht="12" customHeight="1">
      <c r="A27" s="180" t="s">
        <v>126</v>
      </c>
      <c r="B27" s="245">
        <v>543004</v>
      </c>
      <c r="C27" s="245">
        <v>767528</v>
      </c>
      <c r="D27" s="245">
        <v>820310</v>
      </c>
      <c r="E27" s="245">
        <v>1267270</v>
      </c>
      <c r="F27" s="245">
        <v>1046744</v>
      </c>
      <c r="G27" s="243"/>
      <c r="H27" s="246">
        <v>-17.4</v>
      </c>
      <c r="I27" s="246">
        <v>92.77</v>
      </c>
      <c r="J27" s="246">
        <v>-17.4</v>
      </c>
    </row>
    <row r="28" spans="1:10" ht="12" customHeight="1">
      <c r="A28" s="181" t="s">
        <v>127</v>
      </c>
      <c r="B28" s="249">
        <v>-3825</v>
      </c>
      <c r="C28" s="249">
        <v>3969</v>
      </c>
      <c r="D28" s="249">
        <v>3857</v>
      </c>
      <c r="E28" s="249">
        <v>-3513</v>
      </c>
      <c r="F28" s="249">
        <v>-5748</v>
      </c>
      <c r="G28" s="249"/>
      <c r="H28" s="251">
        <v>-63.62</v>
      </c>
      <c r="I28" s="251">
        <v>-50.27</v>
      </c>
      <c r="J28" s="251">
        <v>-63.62</v>
      </c>
    </row>
    <row r="29" spans="1:10" ht="12" customHeight="1">
      <c r="A29" s="553" t="s">
        <v>192</v>
      </c>
      <c r="B29" s="131"/>
      <c r="D29" s="365"/>
      <c r="E29" s="132"/>
      <c r="F29" s="132"/>
      <c r="G29" s="174"/>
      <c r="H29" s="553"/>
      <c r="I29" s="553"/>
      <c r="J29" s="553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351" customWidth="1"/>
    <col min="2" max="5" width="11.16015625" style="351" customWidth="1"/>
    <col min="6" max="6" width="11.16015625" style="352" customWidth="1"/>
    <col min="7" max="7" width="0.4921875" style="352" customWidth="1"/>
    <col min="8" max="10" width="8.16015625" style="351" customWidth="1"/>
    <col min="11" max="16384" width="13.33203125" style="351" customWidth="1"/>
  </cols>
  <sheetData>
    <row r="1" spans="1:6" ht="36" customHeight="1">
      <c r="A1" s="174"/>
      <c r="B1" s="174"/>
      <c r="F1" s="351"/>
    </row>
    <row r="2" spans="1:10" s="546" customFormat="1" ht="27.75" customHeight="1">
      <c r="A2" s="718" t="s">
        <v>194</v>
      </c>
      <c r="B2" s="718"/>
      <c r="C2" s="718"/>
      <c r="D2" s="718"/>
      <c r="E2" s="718"/>
      <c r="F2" s="718"/>
      <c r="G2" s="718"/>
      <c r="H2" s="718"/>
      <c r="I2" s="706" t="s">
        <v>130</v>
      </c>
      <c r="J2" s="706"/>
    </row>
    <row r="3" spans="1:10" ht="13.5" customHeight="1">
      <c r="A3" s="353" t="s">
        <v>71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10" ht="13.5">
      <c r="A4" s="548"/>
      <c r="B4" s="354">
        <v>2015</v>
      </c>
      <c r="C4" s="354"/>
      <c r="D4" s="354"/>
      <c r="E4" s="695"/>
      <c r="F4" s="354">
        <v>2016</v>
      </c>
      <c r="G4" s="355"/>
      <c r="H4" s="356" t="s">
        <v>48</v>
      </c>
      <c r="I4" s="356"/>
      <c r="J4" s="356"/>
    </row>
    <row r="5" spans="1:10" ht="30" customHeight="1">
      <c r="A5" s="356"/>
      <c r="B5" s="125" t="s">
        <v>239</v>
      </c>
      <c r="C5" s="126" t="s">
        <v>240</v>
      </c>
      <c r="D5" s="126" t="s">
        <v>241</v>
      </c>
      <c r="E5" s="126" t="s">
        <v>242</v>
      </c>
      <c r="F5" s="53" t="s">
        <v>239</v>
      </c>
      <c r="G5" s="7"/>
      <c r="H5" s="6" t="s">
        <v>49</v>
      </c>
      <c r="I5" s="6" t="s">
        <v>50</v>
      </c>
      <c r="J5" s="6" t="s">
        <v>122</v>
      </c>
    </row>
    <row r="6" spans="1:10" ht="12" customHeight="1">
      <c r="A6" s="635"/>
      <c r="B6" s="636"/>
      <c r="C6" s="636"/>
      <c r="D6" s="636"/>
      <c r="E6" s="636"/>
      <c r="G6" s="637"/>
      <c r="H6" s="357"/>
      <c r="I6" s="358"/>
      <c r="J6" s="358"/>
    </row>
    <row r="7" spans="1:10" ht="12" customHeight="1">
      <c r="A7" s="179" t="s">
        <v>129</v>
      </c>
      <c r="B7" s="242">
        <v>61039617</v>
      </c>
      <c r="C7" s="242">
        <v>55837484</v>
      </c>
      <c r="D7" s="242">
        <v>54522153</v>
      </c>
      <c r="E7" s="242">
        <v>51138523</v>
      </c>
      <c r="F7" s="242">
        <v>51908545</v>
      </c>
      <c r="G7" s="243"/>
      <c r="H7" s="244">
        <v>1.51</v>
      </c>
      <c r="I7" s="244">
        <v>-14.96</v>
      </c>
      <c r="J7" s="244">
        <v>1.51</v>
      </c>
    </row>
    <row r="8" spans="1:10" ht="12" customHeight="1">
      <c r="A8" s="180" t="s">
        <v>180</v>
      </c>
      <c r="B8" s="242">
        <v>57578095</v>
      </c>
      <c r="C8" s="242">
        <v>51846339</v>
      </c>
      <c r="D8" s="242">
        <v>50290502</v>
      </c>
      <c r="E8" s="242">
        <v>47952450</v>
      </c>
      <c r="F8" s="242">
        <v>48383479</v>
      </c>
      <c r="G8" s="243"/>
      <c r="H8" s="246">
        <v>0.9</v>
      </c>
      <c r="I8" s="246">
        <v>-15.97</v>
      </c>
      <c r="J8" s="246">
        <v>0.9</v>
      </c>
    </row>
    <row r="9" spans="1:10" ht="12" customHeight="1">
      <c r="A9" s="180" t="s">
        <v>223</v>
      </c>
      <c r="B9" s="242">
        <v>36309274</v>
      </c>
      <c r="C9" s="242">
        <v>31883491</v>
      </c>
      <c r="D9" s="242">
        <v>29997198</v>
      </c>
      <c r="E9" s="242">
        <v>28184995</v>
      </c>
      <c r="F9" s="242">
        <v>28133274</v>
      </c>
      <c r="G9" s="243"/>
      <c r="H9" s="246">
        <v>-0.18</v>
      </c>
      <c r="I9" s="246">
        <v>-22.52</v>
      </c>
      <c r="J9" s="246">
        <v>-0.18</v>
      </c>
    </row>
    <row r="10" spans="1:10" ht="12" customHeight="1">
      <c r="A10" s="180" t="s">
        <v>224</v>
      </c>
      <c r="B10" s="242">
        <v>20558037</v>
      </c>
      <c r="C10" s="242">
        <v>16974718</v>
      </c>
      <c r="D10" s="242">
        <v>15201388</v>
      </c>
      <c r="E10" s="242">
        <v>15294045</v>
      </c>
      <c r="F10" s="242">
        <v>15328115</v>
      </c>
      <c r="G10" s="243"/>
      <c r="H10" s="246">
        <v>0.22</v>
      </c>
      <c r="I10" s="246">
        <v>-25.44</v>
      </c>
      <c r="J10" s="246">
        <v>0.22</v>
      </c>
    </row>
    <row r="11" spans="1:10" ht="22.5" customHeight="1">
      <c r="A11" s="180" t="s">
        <v>123</v>
      </c>
      <c r="B11" s="242">
        <v>1238200</v>
      </c>
      <c r="C11" s="242">
        <v>914692</v>
      </c>
      <c r="D11" s="242">
        <v>516916</v>
      </c>
      <c r="E11" s="242">
        <v>584345</v>
      </c>
      <c r="F11" s="242">
        <v>850733</v>
      </c>
      <c r="G11" s="243"/>
      <c r="H11" s="246">
        <v>45.59</v>
      </c>
      <c r="I11" s="246">
        <v>-31.29</v>
      </c>
      <c r="J11" s="246">
        <v>45.59</v>
      </c>
    </row>
    <row r="12" spans="1:10" ht="12" customHeight="1">
      <c r="A12" s="180" t="s">
        <v>225</v>
      </c>
      <c r="B12" s="242">
        <v>0</v>
      </c>
      <c r="C12" s="242">
        <v>0</v>
      </c>
      <c r="D12" s="242">
        <v>403</v>
      </c>
      <c r="E12" s="242">
        <v>0</v>
      </c>
      <c r="F12" s="242">
        <v>0</v>
      </c>
      <c r="G12" s="243"/>
      <c r="H12" s="246" t="s">
        <v>243</v>
      </c>
      <c r="I12" s="246" t="s">
        <v>243</v>
      </c>
      <c r="J12" s="246" t="s">
        <v>243</v>
      </c>
    </row>
    <row r="13" spans="1:10" ht="12" customHeight="1">
      <c r="A13" s="180" t="s">
        <v>226</v>
      </c>
      <c r="B13" s="242">
        <v>3011488</v>
      </c>
      <c r="C13" s="242">
        <v>2820029</v>
      </c>
      <c r="D13" s="242">
        <v>2895605</v>
      </c>
      <c r="E13" s="242">
        <v>519744</v>
      </c>
      <c r="F13" s="242">
        <v>520103</v>
      </c>
      <c r="G13" s="247"/>
      <c r="H13" s="246">
        <v>0.07</v>
      </c>
      <c r="I13" s="246">
        <v>-82.73</v>
      </c>
      <c r="J13" s="246">
        <v>0.07</v>
      </c>
    </row>
    <row r="14" spans="1:10" ht="12" customHeight="1">
      <c r="A14" s="180" t="s">
        <v>227</v>
      </c>
      <c r="B14" s="242">
        <v>12739777</v>
      </c>
      <c r="C14" s="242">
        <v>12088301</v>
      </c>
      <c r="D14" s="242">
        <v>11899455</v>
      </c>
      <c r="E14" s="242">
        <v>12370800</v>
      </c>
      <c r="F14" s="242">
        <v>12279920</v>
      </c>
      <c r="G14" s="247"/>
      <c r="H14" s="246">
        <v>-0.73</v>
      </c>
      <c r="I14" s="246">
        <v>-3.61</v>
      </c>
      <c r="J14" s="246">
        <v>-0.73</v>
      </c>
    </row>
    <row r="15" spans="1:10" ht="12" customHeight="1">
      <c r="A15" s="180" t="s">
        <v>228</v>
      </c>
      <c r="B15" s="242">
        <v>-28</v>
      </c>
      <c r="C15" s="242">
        <v>444</v>
      </c>
      <c r="D15" s="242">
        <v>347</v>
      </c>
      <c r="E15" s="242">
        <v>406</v>
      </c>
      <c r="F15" s="242">
        <v>5137</v>
      </c>
      <c r="G15" s="247"/>
      <c r="H15" s="246">
        <v>1165.27</v>
      </c>
      <c r="I15" s="246" t="s">
        <v>243</v>
      </c>
      <c r="J15" s="246">
        <v>1165.27</v>
      </c>
    </row>
    <row r="16" spans="1:10" ht="12" customHeight="1">
      <c r="A16" s="180" t="s">
        <v>229</v>
      </c>
      <c r="B16" s="242">
        <v>0</v>
      </c>
      <c r="C16" s="242">
        <v>0</v>
      </c>
      <c r="D16" s="242">
        <v>0</v>
      </c>
      <c r="E16" s="242">
        <v>0</v>
      </c>
      <c r="F16" s="242">
        <v>0</v>
      </c>
      <c r="G16" s="247"/>
      <c r="H16" s="246" t="s">
        <v>243</v>
      </c>
      <c r="I16" s="246" t="s">
        <v>243</v>
      </c>
      <c r="J16" s="246" t="s">
        <v>243</v>
      </c>
    </row>
    <row r="17" spans="1:10" ht="12" customHeight="1">
      <c r="A17" s="180" t="s">
        <v>230</v>
      </c>
      <c r="B17" s="242">
        <v>21268785</v>
      </c>
      <c r="C17" s="242">
        <v>19962828</v>
      </c>
      <c r="D17" s="242">
        <v>20293129</v>
      </c>
      <c r="E17" s="242">
        <v>19766297</v>
      </c>
      <c r="F17" s="242">
        <v>20249399</v>
      </c>
      <c r="G17" s="247"/>
      <c r="H17" s="246">
        <v>2.44</v>
      </c>
      <c r="I17" s="246">
        <v>-4.79</v>
      </c>
      <c r="J17" s="246">
        <v>2.44</v>
      </c>
    </row>
    <row r="18" spans="1:10" ht="12" customHeight="1">
      <c r="A18" s="180" t="s">
        <v>231</v>
      </c>
      <c r="B18" s="242">
        <v>20904807</v>
      </c>
      <c r="C18" s="242">
        <v>19654448</v>
      </c>
      <c r="D18" s="242">
        <v>19967197</v>
      </c>
      <c r="E18" s="242">
        <v>19494666</v>
      </c>
      <c r="F18" s="242">
        <v>19974710</v>
      </c>
      <c r="G18" s="247"/>
      <c r="H18" s="246">
        <v>2.46</v>
      </c>
      <c r="I18" s="246">
        <v>-4.45</v>
      </c>
      <c r="J18" s="246">
        <v>2.46</v>
      </c>
    </row>
    <row r="19" spans="1:10" ht="12" customHeight="1">
      <c r="A19" s="180" t="s">
        <v>232</v>
      </c>
      <c r="B19" s="242">
        <v>0</v>
      </c>
      <c r="C19" s="242">
        <v>0</v>
      </c>
      <c r="D19" s="242">
        <v>23295</v>
      </c>
      <c r="E19" s="242">
        <v>10</v>
      </c>
      <c r="F19" s="242">
        <v>0</v>
      </c>
      <c r="G19" s="247"/>
      <c r="H19" s="246">
        <v>-100</v>
      </c>
      <c r="I19" s="246" t="s">
        <v>243</v>
      </c>
      <c r="J19" s="246">
        <v>-100</v>
      </c>
    </row>
    <row r="20" spans="1:10" ht="12" customHeight="1">
      <c r="A20" s="180" t="s">
        <v>233</v>
      </c>
      <c r="B20" s="242">
        <v>189387</v>
      </c>
      <c r="C20" s="242">
        <v>170955</v>
      </c>
      <c r="D20" s="242">
        <v>176436</v>
      </c>
      <c r="E20" s="242">
        <v>175129</v>
      </c>
      <c r="F20" s="242">
        <v>167758</v>
      </c>
      <c r="G20" s="247"/>
      <c r="H20" s="246">
        <v>-4.21</v>
      </c>
      <c r="I20" s="246">
        <v>-11.42</v>
      </c>
      <c r="J20" s="246">
        <v>-4.21</v>
      </c>
    </row>
    <row r="21" spans="1:10" ht="12" customHeight="1">
      <c r="A21" s="180" t="s">
        <v>234</v>
      </c>
      <c r="B21" s="242">
        <v>174878</v>
      </c>
      <c r="C21" s="242">
        <v>145158</v>
      </c>
      <c r="D21" s="242">
        <v>130059</v>
      </c>
      <c r="E21" s="242">
        <v>102682</v>
      </c>
      <c r="F21" s="242">
        <v>108209</v>
      </c>
      <c r="G21" s="247"/>
      <c r="H21" s="246">
        <v>5.38</v>
      </c>
      <c r="I21" s="246">
        <v>-38.12</v>
      </c>
      <c r="J21" s="246">
        <v>5.38</v>
      </c>
    </row>
    <row r="22" spans="1:10" ht="12" customHeight="1">
      <c r="A22" s="180" t="s">
        <v>235</v>
      </c>
      <c r="B22" s="242">
        <v>-287</v>
      </c>
      <c r="C22" s="242">
        <v>-7733</v>
      </c>
      <c r="D22" s="242">
        <v>-3858</v>
      </c>
      <c r="E22" s="242">
        <v>-6190</v>
      </c>
      <c r="F22" s="242">
        <v>-1279</v>
      </c>
      <c r="G22" s="247"/>
      <c r="H22" s="246">
        <v>79.34</v>
      </c>
      <c r="I22" s="246">
        <v>-345.64</v>
      </c>
      <c r="J22" s="246">
        <v>79.34</v>
      </c>
    </row>
    <row r="23" spans="1:10" ht="12" customHeight="1">
      <c r="A23" s="180" t="s">
        <v>236</v>
      </c>
      <c r="B23" s="242">
        <v>0</v>
      </c>
      <c r="C23" s="242">
        <v>0</v>
      </c>
      <c r="D23" s="242">
        <v>0</v>
      </c>
      <c r="E23" s="242">
        <v>0</v>
      </c>
      <c r="F23" s="242">
        <v>0</v>
      </c>
      <c r="G23" s="247"/>
      <c r="H23" s="246" t="s">
        <v>243</v>
      </c>
      <c r="I23" s="246" t="s">
        <v>243</v>
      </c>
      <c r="J23" s="246" t="s">
        <v>243</v>
      </c>
    </row>
    <row r="24" spans="1:10" ht="12" customHeight="1">
      <c r="A24" s="180" t="s">
        <v>237</v>
      </c>
      <c r="B24" s="242">
        <v>37</v>
      </c>
      <c r="C24" s="242">
        <v>20</v>
      </c>
      <c r="D24" s="242">
        <v>176</v>
      </c>
      <c r="E24" s="242">
        <v>1158</v>
      </c>
      <c r="F24" s="242">
        <v>806</v>
      </c>
      <c r="G24" s="247"/>
      <c r="H24" s="246">
        <v>-30.4</v>
      </c>
      <c r="I24" s="246" t="s">
        <v>243</v>
      </c>
      <c r="J24" s="246">
        <v>-30.4</v>
      </c>
    </row>
    <row r="25" spans="1:10" ht="12" customHeight="1">
      <c r="A25" s="180" t="s">
        <v>124</v>
      </c>
      <c r="B25" s="242">
        <v>0</v>
      </c>
      <c r="C25" s="242">
        <v>0</v>
      </c>
      <c r="D25" s="242">
        <v>0</v>
      </c>
      <c r="E25" s="242">
        <v>0</v>
      </c>
      <c r="F25" s="242">
        <v>0</v>
      </c>
      <c r="G25" s="247"/>
      <c r="H25" s="246" t="s">
        <v>243</v>
      </c>
      <c r="I25" s="246" t="s">
        <v>243</v>
      </c>
      <c r="J25" s="246" t="s">
        <v>243</v>
      </c>
    </row>
    <row r="26" spans="1:10" ht="12" customHeight="1">
      <c r="A26" s="180" t="s">
        <v>125</v>
      </c>
      <c r="B26" s="242">
        <v>0</v>
      </c>
      <c r="C26" s="242">
        <v>0</v>
      </c>
      <c r="D26" s="242">
        <v>0</v>
      </c>
      <c r="E26" s="242">
        <v>0</v>
      </c>
      <c r="F26" s="242">
        <v>0</v>
      </c>
      <c r="G26" s="247"/>
      <c r="H26" s="246" t="s">
        <v>243</v>
      </c>
      <c r="I26" s="246" t="s">
        <v>243</v>
      </c>
      <c r="J26" s="246" t="s">
        <v>243</v>
      </c>
    </row>
    <row r="27" spans="1:10" ht="12" customHeight="1">
      <c r="A27" s="180" t="s">
        <v>126</v>
      </c>
      <c r="B27" s="242">
        <v>3448731</v>
      </c>
      <c r="C27" s="242">
        <v>3953526</v>
      </c>
      <c r="D27" s="242">
        <v>4199827</v>
      </c>
      <c r="E27" s="242">
        <v>3133609</v>
      </c>
      <c r="F27" s="242">
        <v>3516535</v>
      </c>
      <c r="G27" s="243"/>
      <c r="H27" s="246">
        <v>12.22</v>
      </c>
      <c r="I27" s="246">
        <v>1.97</v>
      </c>
      <c r="J27" s="246">
        <v>12.22</v>
      </c>
    </row>
    <row r="28" spans="1:10" ht="12" customHeight="1">
      <c r="A28" s="181" t="s">
        <v>127</v>
      </c>
      <c r="B28" s="249">
        <v>12792</v>
      </c>
      <c r="C28" s="249">
        <v>37619</v>
      </c>
      <c r="D28" s="249">
        <v>31823</v>
      </c>
      <c r="E28" s="249">
        <v>52464</v>
      </c>
      <c r="F28" s="249">
        <v>8531</v>
      </c>
      <c r="G28" s="322"/>
      <c r="H28" s="251">
        <v>-83.74</v>
      </c>
      <c r="I28" s="251">
        <v>-33.31</v>
      </c>
      <c r="J28" s="251">
        <v>-83.74</v>
      </c>
    </row>
    <row r="29" spans="1:10" ht="12" customHeight="1">
      <c r="A29" s="553" t="s">
        <v>192</v>
      </c>
      <c r="B29" s="127"/>
      <c r="D29" s="359"/>
      <c r="E29" s="128"/>
      <c r="F29" s="128"/>
      <c r="G29" s="351"/>
      <c r="H29" s="549"/>
      <c r="I29" s="549"/>
      <c r="J29" s="549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Miryam Santos Hernández</cp:lastModifiedBy>
  <cp:lastPrinted>2015-03-30T08:38:53Z</cp:lastPrinted>
  <dcterms:created xsi:type="dcterms:W3CDTF">2010-06-23T11:12:34Z</dcterms:created>
  <dcterms:modified xsi:type="dcterms:W3CDTF">2016-06-16T11:48:22Z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