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40" windowWidth="8520" windowHeight="6090" tabRatio="862" activeTab="0"/>
  </bookViews>
  <sheets>
    <sheet name="ÍNDICE" sheetId="1" r:id="rId1"/>
    <sheet name="Cuadro 1.1" sheetId="2" r:id="rId2"/>
    <sheet name="Cuadro 1.2" sheetId="3" r:id="rId3"/>
    <sheet name="Cuadro 1.3" sheetId="4" r:id="rId4"/>
    <sheet name="Cuadro 2.1" sheetId="5" r:id="rId5"/>
    <sheet name="Cuadro 2.2" sheetId="6" r:id="rId6"/>
    <sheet name="Cuadro 2.3" sheetId="7" r:id="rId7"/>
    <sheet name="Cuadro 2.4" sheetId="8" r:id="rId8"/>
    <sheet name="Cuadro 2.5" sheetId="9" r:id="rId9"/>
    <sheet name="Cuadro 2.6" sheetId="10" r:id="rId10"/>
    <sheet name="Cuadro 3.1" sheetId="11" r:id="rId11"/>
    <sheet name="Cuadro 3.2" sheetId="12" r:id="rId12"/>
    <sheet name="Cuadro 3.3" sheetId="13" r:id="rId13"/>
    <sheet name="Cuadro 4.1" sheetId="14" r:id="rId14"/>
    <sheet name="Cuadro 4.2" sheetId="15" r:id="rId15"/>
    <sheet name="Cuadro 4.3" sheetId="16" r:id="rId16"/>
    <sheet name="Cuadro 4.4" sheetId="17" r:id="rId17"/>
    <sheet name="Cuadro 4.5" sheetId="18" r:id="rId18"/>
    <sheet name="Cuadro 4.6" sheetId="19" r:id="rId19"/>
    <sheet name="Cuadro 5.1" sheetId="20" r:id="rId20"/>
    <sheet name="Cuadro 5.2" sheetId="21" r:id="rId21"/>
    <sheet name="Cuadro 5.3" sheetId="22" r:id="rId22"/>
    <sheet name="Cuadro 5.4" sheetId="23" r:id="rId23"/>
    <sheet name="Cuadro 5.5" sheetId="24" r:id="rId24"/>
    <sheet name="Cuadro 5.6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IA2">#REF!</definedName>
    <definedName name="_xlfn.IFERROR" hidden="1">#NAME?</definedName>
    <definedName name="_xlnm.Print_Area" localSheetId="1">'Cuadro 1.1'!$A$1:$M$31</definedName>
    <definedName name="_xlnm.Print_Area" localSheetId="3">'Cuadro 1.3'!$A$1:$H$42</definedName>
    <definedName name="_xlnm.Print_Area" localSheetId="4">'Cuadro 2.1'!$A$1:$L$50</definedName>
    <definedName name="_xlnm.Print_Area" localSheetId="5">'Cuadro 2.2'!$A$1:$L$24</definedName>
    <definedName name="_xlnm.Print_Area" localSheetId="6">'Cuadro 2.3'!$A$1:$L$24</definedName>
    <definedName name="_xlnm.Print_Area" localSheetId="7">'Cuadro 2.4'!$A$1:$J$24</definedName>
    <definedName name="_xlnm.Print_Area" localSheetId="8">'Cuadro 2.5'!$A$1:$J$24</definedName>
    <definedName name="_xlnm.Print_Area" localSheetId="10">'Cuadro 3.1'!$A$1:$L$54</definedName>
    <definedName name="_xlnm.Print_Area" localSheetId="11">'Cuadro 3.2'!$A$1:$L$39</definedName>
    <definedName name="_xlnm.Print_Area" localSheetId="12">'Cuadro 3.3'!$A$1:$H$40</definedName>
    <definedName name="_xlnm.Print_Area" localSheetId="13">'Cuadro 4.1'!$A$1:$L$50</definedName>
    <definedName name="_xlnm.Print_Area" localSheetId="14">'Cuadro 4.2'!$A$1:$L$24</definedName>
    <definedName name="_xlnm.Print_Area" localSheetId="15">'Cuadro 4.3'!$A$1:$M$25</definedName>
    <definedName name="_xlnm.Print_Area" localSheetId="16">'Cuadro 4.4'!$A$1:$P$26</definedName>
    <definedName name="_xlnm.Print_Area" localSheetId="17">'Cuadro 4.5'!$A$1:$I$28</definedName>
    <definedName name="_xlnm.Print_Area" localSheetId="18">'Cuadro 4.6'!$A$1:$I$15</definedName>
    <definedName name="_xlnm.Print_Area" localSheetId="19">'Cuadro 5.1'!$A$1:$L$50</definedName>
    <definedName name="_xlnm.Print_Area" localSheetId="20">'Cuadro 5.2'!$A$1:$L$28</definedName>
    <definedName name="_xlnm.Print_Area" localSheetId="21">'Cuadro 5.3'!$A$1:$L$26</definedName>
    <definedName name="_xlnm.Print_Area" localSheetId="22">'Cuadro 5.4'!$A$1:$H$26</definedName>
    <definedName name="_xlnm.Print_Area" localSheetId="23">'Cuadro 5.5'!$A$1:$H$28</definedName>
    <definedName name="_xlnm.Print_Area" localSheetId="24">'Cuadro 5.6'!$A$1:$H$16</definedName>
    <definedName name="_xlnm.Print_Area" localSheetId="0">'ÍNDICE'!$A$1:$G$178</definedName>
    <definedName name="DDD">#REF!</definedName>
    <definedName name="IA">#REF!</definedName>
    <definedName name="j">#REF!</definedName>
    <definedName name="p">#REF!</definedName>
    <definedName name="pp">#REF!</definedName>
    <definedName name="q">#REF!</definedName>
    <definedName name="QQ">#REF!</definedName>
    <definedName name="r">#REF!</definedName>
    <definedName name="SD">#REF!</definedName>
    <definedName name="t">#REF!</definedName>
    <definedName name="u">#REF!</definedName>
    <definedName name="w">#REF!</definedName>
    <definedName name="WARc">#REF!</definedName>
    <definedName name="x">#REF!</definedName>
    <definedName name="xx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<sst xmlns="http://schemas.openxmlformats.org/spreadsheetml/2006/main" count="1009" uniqueCount="167">
  <si>
    <r>
      <t>Importes nominales colocados por plazos de vida de emisión.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</si>
  <si>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plazo de vida de emisión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</si>
  <si>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calidad crediticia
</t>
    </r>
    <r>
      <rPr>
        <sz val="8"/>
        <rFont val="Myriad Pro"/>
        <family val="2"/>
      </rPr>
      <t>Importes en millones de euros</t>
    </r>
  </si>
  <si>
    <r>
      <t>Tasa de interés hasta 3 meses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</si>
  <si>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</si>
  <si>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</si>
  <si>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</si>
  <si>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</si>
  <si>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</si>
  <si>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sector del emisor y plazo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</si>
  <si>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t xml:space="preserve">   Cuadro 3.3</t>
  </si>
  <si>
    <t xml:space="preserve">Importes nominales en millones de euros                                                                                                                         </t>
  </si>
  <si>
    <t>Importes nominales colocados por calidad crediticia y plazo de vida de emisión</t>
  </si>
  <si>
    <t>Cuadro 4.6</t>
  </si>
  <si>
    <t>Importe medio: Media de los importes nominales de las emisiones colocadas en el trimestre.</t>
  </si>
  <si>
    <t>1. Energía y agua</t>
  </si>
  <si>
    <t>2. Industria química</t>
  </si>
  <si>
    <t>3. Alimentación, bebidas y tabaco</t>
  </si>
  <si>
    <t>4. Construcción</t>
  </si>
  <si>
    <t>5. Comercio</t>
  </si>
  <si>
    <t>6. Transportes y comunicaciones</t>
  </si>
  <si>
    <t>7.1. Bancos</t>
  </si>
  <si>
    <t>8. Actividades inmobiliarias</t>
  </si>
  <si>
    <t>9. Otras actividades empresariales</t>
  </si>
  <si>
    <t>13. Otras</t>
  </si>
  <si>
    <t>14. TOTAL</t>
  </si>
  <si>
    <t>10. Admón. pública, defensa y 
     seg. social obligatoria</t>
  </si>
  <si>
    <t>IV</t>
  </si>
  <si>
    <t>III</t>
  </si>
  <si>
    <t>I</t>
  </si>
  <si>
    <t>II</t>
  </si>
  <si>
    <t xml:space="preserve"> </t>
  </si>
  <si>
    <t>1. Hasta 3 meses</t>
  </si>
  <si>
    <t>2. De 3 a 6 meses</t>
  </si>
  <si>
    <t>3. De 6 a 12 meses</t>
  </si>
  <si>
    <t>4. Resto</t>
  </si>
  <si>
    <t>Hasta 3 meses</t>
  </si>
  <si>
    <t>De 3 a 6 meses</t>
  </si>
  <si>
    <t>De 6 a 12 meses</t>
  </si>
  <si>
    <t>Resto</t>
  </si>
  <si>
    <t>Total</t>
  </si>
  <si>
    <t>Alta calidad crediticia</t>
  </si>
  <si>
    <t>Buena calidad crediticia</t>
  </si>
  <si>
    <t>Muy alta calidad crediticia</t>
  </si>
  <si>
    <t>Cuadro 1.1</t>
  </si>
  <si>
    <t>Cuadro 1.2</t>
  </si>
  <si>
    <t>Cuadro 2.1</t>
  </si>
  <si>
    <t>Cuadro 2.2</t>
  </si>
  <si>
    <t>Cuadro 2.3</t>
  </si>
  <si>
    <t>Cuadro 3.1</t>
  </si>
  <si>
    <t>Cuadro 3.2</t>
  </si>
  <si>
    <t>Cuadro 4.1</t>
  </si>
  <si>
    <t>Cuadro 4.2</t>
  </si>
  <si>
    <t>Cuadro 4.3</t>
  </si>
  <si>
    <t>7. Instituciones financieras y de 
    seguros</t>
  </si>
  <si>
    <t>12. Servicios recreativos y 
     culturales</t>
  </si>
  <si>
    <t>Importes en millones de euros</t>
  </si>
  <si>
    <t>1. Muy alta calidad crediticia</t>
  </si>
  <si>
    <t>2. Alta calidad crediticia</t>
  </si>
  <si>
    <t>3. Buena calidad crediticia</t>
  </si>
  <si>
    <t>Más de 12 meses</t>
  </si>
  <si>
    <t>4. Más de 12 meses</t>
  </si>
  <si>
    <t>-</t>
  </si>
  <si>
    <t>Importe medio</t>
  </si>
  <si>
    <t>5. TOTAL</t>
  </si>
  <si>
    <t xml:space="preserve">Tasa anual equivalente </t>
  </si>
  <si>
    <t>Tasa de interés hasta 3 meses por sector del emisor y calidad crediticia</t>
  </si>
  <si>
    <t>11. I+D, educación, act. sanit. y 
     de servicios sociales</t>
  </si>
  <si>
    <t>Cuadro 5.1</t>
  </si>
  <si>
    <t>Cuadro 5.2</t>
  </si>
  <si>
    <t>Cuadro 5.3</t>
  </si>
  <si>
    <t>Cuadro 5.5</t>
  </si>
  <si>
    <t>Cuadro 5.6</t>
  </si>
  <si>
    <t xml:space="preserve">Número de emisores por calidad crediticia del emisor </t>
  </si>
  <si>
    <t>Número de emisores por sector del emisor</t>
  </si>
  <si>
    <t>Número de emisores por sector del emisor y calidad crediticia</t>
  </si>
  <si>
    <r>
      <t>Importes de emisión registrados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</si>
  <si>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</si>
  <si>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</si>
  <si>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</si>
  <si>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nominales colocados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</si>
  <si>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emisor. Detalle mensual
</t>
    </r>
    <r>
      <rPr>
        <sz val="8"/>
        <rFont val="Myriad Pro"/>
        <family val="2"/>
      </rPr>
      <t>Importes en millones de euros</t>
    </r>
  </si>
  <si>
    <r>
      <t>Importes nominales colocados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</si>
  <si>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calidad crediticia del emisor. Detalle mensual
</t>
    </r>
    <r>
      <rPr>
        <sz val="8"/>
        <rFont val="Myriad Pro"/>
        <family val="2"/>
      </rPr>
      <t>Importes en millones de euros</t>
    </r>
  </si>
  <si>
    <r>
      <t>Importes nominales colocados por plazos de vida de emisión</t>
    </r>
    <r>
      <rPr>
        <sz val="8"/>
        <rFont val="Myriad Pro"/>
        <family val="2"/>
      </rPr>
      <t xml:space="preserve">
Importes en millones de euros</t>
    </r>
  </si>
  <si>
    <t>Tasa de interés por calidad crediticia y plazos de vida de emisión</t>
  </si>
  <si>
    <t>Notas:</t>
  </si>
  <si>
    <t>Capítulo 4.- Importes colocados</t>
  </si>
  <si>
    <t>Capítulo 1.- Emisores</t>
  </si>
  <si>
    <r>
      <t xml:space="preserve">Saldos vivos al final del periodo por sector del emisor 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</si>
  <si>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 xml:space="preserve">Saldos vivos al final del periodo por sector del emisor. Detalle mensual 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</si>
  <si>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del emisor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</si>
  <si>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calidad crediticia del emisor.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</si>
  <si>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sector del emisor y calidad crediticia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</si>
  <si>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Nota: Importes de emisión registrados en vigor al final del período.</t>
  </si>
  <si>
    <t>1. Importes de emisión registrados en  vigor al final de cada trimestre.</t>
  </si>
  <si>
    <t>Nota: Importes de emisión registrados en vigor al final de cada mes.</t>
  </si>
  <si>
    <t>1. Incluye a los emisores cuyo programa de pagarés está vigente a final de periodo y/o a los que tienen saldo vivo a final del periodo.</t>
  </si>
  <si>
    <t xml:space="preserve">2. En la columna Total año se consideran todos aquellos emisores que han tenido un folleto registrado en el año y/o saldo vivo </t>
  </si>
  <si>
    <t>durante el año.</t>
  </si>
  <si>
    <t>7.2. Cajas de ahorros</t>
  </si>
  <si>
    <t>7.4. Seguros y otras instituciones 
       financieras</t>
  </si>
  <si>
    <t>7.3. Cooperativas de crédito</t>
  </si>
  <si>
    <t>Capítulo 2.- Saldos vivos (nominales)</t>
  </si>
  <si>
    <t>Capítulo 5.- Tipos de interés (en la colocación)</t>
  </si>
  <si>
    <t>Capítulo 3.- Importes registrados (saldo vivo máximo según folleto)</t>
  </si>
  <si>
    <t>2. En la columna Media año muestra la media de los importes registrados vigentes al final de cada trimestre.</t>
  </si>
  <si>
    <t>6. TOTAL</t>
  </si>
  <si>
    <t>7. Instituciones financieras y de seguros</t>
  </si>
  <si>
    <t>7.4. Seguros y otras instituciones financieras</t>
  </si>
  <si>
    <t>10. Admón. pública, defensa y  seg. social obligatoria</t>
  </si>
  <si>
    <t>11. I+D, educación, act. sanit. y  de servicios sociales</t>
  </si>
  <si>
    <t>12. Servicios recreativos y culturales</t>
  </si>
  <si>
    <r>
      <t>Saldos vivos al final del periodo por plazos de vida residual.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</si>
  <si>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plazos de vida residual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</si>
  <si>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sector del emisor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</si>
  <si>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</si>
  <si>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2. En la columna Total año se consideran todos aquellos emisores que han tenido un folleto registrado en el año y/o saldo vivo durante el año.</t>
  </si>
  <si>
    <t>7.4. Seguros y otras instituciones
       financieras</t>
  </si>
  <si>
    <t>Nota: Las tasas de interés están calculadas como medias ponderadas por los importes nominales colocados, eliminando previamente los valores atípicos.</t>
  </si>
  <si>
    <t>2. Las tasas de interés están calculadas como medias ponderadas por los importes nominales colocados, eliminando previamente los valores atípicos.</t>
  </si>
  <si>
    <r>
      <t>Importes de emisión registrados por sector del emisor y calidad crediticia</t>
    </r>
    <r>
      <rPr>
        <sz val="10"/>
        <color indexed="10"/>
        <rFont val="Myriad Pro"/>
        <family val="2"/>
      </rPr>
      <t xml:space="preserve">                                </t>
    </r>
    <r>
      <rPr>
        <sz val="8"/>
        <color indexed="10"/>
        <rFont val="Myriad Pro"/>
        <family val="2"/>
      </rPr>
      <t xml:space="preserve"> </t>
    </r>
  </si>
  <si>
    <t>Estadísticas de colocaciones de págares registrados en la CNMV</t>
  </si>
  <si>
    <t xml:space="preserve">Cuadro 1.2.- Número de emisores por calidad crediticia del emisor </t>
  </si>
  <si>
    <t>Cuadro 1.1.- Número de emisores por sector del emisor</t>
  </si>
  <si>
    <t>Cuadro 1.3.- Número de emisores por sector del emisor y calidad crediticia</t>
  </si>
  <si>
    <t>Cuadro 2.1.- Saldos vivos al final del periodo por sector del emisor</t>
  </si>
  <si>
    <t>Cuadro 2.2.- Saldos vivos al final del periodo por calidad crediticia del emisor</t>
  </si>
  <si>
    <t>Cuadro 2.3.- Saldos vivos al final del periodo por plazos de vida residual</t>
  </si>
  <si>
    <t>Cuadro 2.5.- Saldos vivos al final del periodo por sector del emisor y calidad crediticia</t>
  </si>
  <si>
    <t>Cuadro 2.4.- Saldos vivos al final del periodo por sector del emisor y plazo de vida residual</t>
  </si>
  <si>
    <t>Cuadro 2.6.- Saldos vivos al final del periodo por calidad crediticia y plazo de vida residual</t>
  </si>
  <si>
    <t>Cuadro 3.1.- Importes de emisión registrados por sector del emisor</t>
  </si>
  <si>
    <t>Cuadro 3.2.- Importes de emisión registrados por calidad crediticia del emisor</t>
  </si>
  <si>
    <t>Cuadro 3.3.- Importes de emisión registrados por sector del emisor y calidad crediticia</t>
  </si>
  <si>
    <t>Cuadro 4.1.- Importes nominales colocados por sector del emisor</t>
  </si>
  <si>
    <t>Cuadro 4.2.- Importes nominales colocados por calidad crediticia del emisor</t>
  </si>
  <si>
    <t>Cuadro 4.3.- Importes nominales colocados por plazos de vida de emisión</t>
  </si>
  <si>
    <t>Cuadro 4.4.- Importes nominales colocados por sector del emisor y plazo de vida de emisión</t>
  </si>
  <si>
    <t>Cuadro 4.5.- Importes nominales colocados por sector del emisor y calidad crediticia</t>
  </si>
  <si>
    <t>Cuadro 4.6.- Importes nominales colocados por calidad crediticia y plazo de vida de emisión</t>
  </si>
  <si>
    <t>Cuadro 5.1.- Tasa de interés hasta 3 meses por sector del emisor</t>
  </si>
  <si>
    <t>Cuadro 5.2.- Tasa de interés hasta 3 meses por calidad crediticia del emisor</t>
  </si>
  <si>
    <t>Cuadro 5.3.- Tasa de interés por plazos de vida de emisión</t>
  </si>
  <si>
    <t>Cuadro 5.4.- Tasa de interés por sector del emisor y plazo de vida de emisión</t>
  </si>
  <si>
    <t>Cuadro 5.5.- Tasa de interés hasta 3 meses por sector del emisor y calidad crediticia</t>
  </si>
  <si>
    <t>Cuadro 5.6.- Tasa de interés por calidad crediticia y plazos de vida de emisión</t>
  </si>
  <si>
    <t>2. Importes de emisión registrados en vigor al final de cada mes.</t>
  </si>
  <si>
    <t>2. Importes de emisión registrados en vigor al final de cada trimestre.</t>
  </si>
  <si>
    <t>3. La columna Media año se muestra la media de los importes registrados vigentes al final de cada trimestre.</t>
  </si>
  <si>
    <t>3.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</si>
  <si>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2.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</si>
  <si>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</si>
  <si>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</si>
  <si>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</si>
  <si>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1.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</si>
  <si>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Total año 2018</t>
  </si>
  <si>
    <t>Media año 2018</t>
  </si>
  <si>
    <t>Tercer trimestre 2019</t>
  </si>
  <si>
    <r>
      <t xml:space="preserve">Cuadro 1.3
</t>
    </r>
    <r>
      <rPr>
        <sz val="8"/>
        <rFont val="Myriad Pro"/>
        <family val="2"/>
      </rPr>
      <t>TRIMESTRE 3 - 2019</t>
    </r>
  </si>
  <si>
    <r>
      <t xml:space="preserve">Cuadro 2.4
</t>
    </r>
    <r>
      <rPr>
        <sz val="8"/>
        <rFont val="Myriad Pro"/>
        <family val="2"/>
      </rPr>
      <t>TRIMESTRE 3 - 2019</t>
    </r>
  </si>
  <si>
    <r>
      <t xml:space="preserve">Cuadro 2.5 
</t>
    </r>
    <r>
      <rPr>
        <sz val="8"/>
        <rFont val="Myriad Pro"/>
        <family val="2"/>
      </rPr>
      <t>TRIMESTRE 3 - 2019</t>
    </r>
  </si>
  <si>
    <r>
      <t>Cuadro 2.6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TRIMESTRE 3 - 2019</t>
    </r>
  </si>
  <si>
    <t>TRIMESTRE 3 - 2019</t>
  </si>
  <si>
    <r>
      <t xml:space="preserve">Cuadro 4.4
</t>
    </r>
    <r>
      <rPr>
        <sz val="8"/>
        <rFont val="Myriad Pro"/>
        <family val="2"/>
      </rPr>
      <t>TRIMESTRE 3 - 2019</t>
    </r>
  </si>
  <si>
    <r>
      <t xml:space="preserve">Cuadro 4.5
</t>
    </r>
    <r>
      <rPr>
        <sz val="8"/>
        <rFont val="Myriad Pro"/>
        <family val="2"/>
      </rPr>
      <t>TRIMESTRE 3 - 2019</t>
    </r>
  </si>
  <si>
    <r>
      <t xml:space="preserve">Cuadro 5.4
</t>
    </r>
    <r>
      <rPr>
        <sz val="8"/>
        <rFont val="Myriad Pro"/>
        <family val="2"/>
      </rPr>
      <t>TRIMESTRE 3 - 2019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</si>
</sst>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"/>
    <numFmt numFmtId="182" formatCode="0.00000"/>
    <numFmt numFmtId="183" formatCode="0.000000"/>
    <numFmt numFmtId="184" formatCode="0.000"/>
    <numFmt numFmtId="185" formatCode="0.0%"/>
    <numFmt numFmtId="186" formatCode="0.0000000000"/>
    <numFmt numFmtId="187" formatCode="0.000000000"/>
    <numFmt numFmtId="188" formatCode="0.00000000"/>
    <numFmt numFmtId="189" formatCode="0.0000000"/>
    <numFmt numFmtId="190" formatCode="d/m/yyyy"/>
    <numFmt numFmtId="191" formatCode="#,##0.000"/>
    <numFmt numFmtId="192" formatCode="#,##0.0000"/>
    <numFmt numFmtId="193" formatCode="#,##0.00000"/>
    <numFmt numFmtId="194" formatCode="#,##0.000000"/>
    <numFmt numFmtId="195" formatCode="0.000%"/>
    <numFmt numFmtId="196" formatCode="mmmm\-yy"/>
    <numFmt numFmtId="197" formatCode="[$-C0A]dddd\,\ dd&quot; de &quot;mmmm&quot; de &quot;yyyy"/>
    <numFmt numFmtId="198" formatCode="[$-C0A]mmm\-yy;@"/>
    <numFmt numFmtId="199" formatCode="dd\-mm\-yy;@"/>
    <numFmt numFmtId="200" formatCode="[$€-2]\ #,##0.00_);[Red]\([$€-2]\ #,##0.0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d/m/yy"/>
    <numFmt numFmtId="206" formatCode="##0.00##"/>
    <numFmt numFmtId="207" formatCode="#,##0\ "/>
    <numFmt numFmtId="208" formatCode="#,##0\ \ "/>
    <numFmt numFmtId="209" formatCode="dd\-mm\-yy"/>
    <numFmt numFmtId="210" formatCode="_-* #,##0.0\ _€_-;\-* #,##0.0\ _€_-;_-* &quot;-&quot;??\ _€_-;_-@_-"/>
    <numFmt numFmtId="211" formatCode="_-* #,##0.0\ _€_-;\-* #,##0.0\ _€_-;_-* &quot;-&quot;?\ _€_-;_-@_-"/>
    <numFmt numFmtId="212" formatCode="0.0000E+00"/>
    <numFmt numFmtId="213" formatCode="0.000E+00"/>
    <numFmt numFmtId="214" formatCode="0.0E+00"/>
    <numFmt numFmtId="215" formatCode="0E+00"/>
    <numFmt numFmtId="216" formatCode="#,##0.00_ ;\-#,##0.00\ "/>
    <numFmt numFmtId="217" formatCode="#,##0.0000000"/>
    <numFmt numFmtId="218" formatCode="#,##0.00000000"/>
  </numFmts>
  <fonts count="51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0"/>
      <color indexed="10"/>
      <name val="Myriad Pro"/>
      <family val="2"/>
    </font>
    <font>
      <sz val="7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sz val="7"/>
      <color indexed="8"/>
      <name val="Myriad Pro"/>
      <family val="2"/>
    </font>
    <font>
      <sz val="8"/>
      <color indexed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name val="Myriad Pro"/>
      <family val="2"/>
    </font>
    <font>
      <b/>
      <sz val="8"/>
      <color indexed="8"/>
      <name val="Myriad Pro"/>
      <family val="2"/>
    </font>
    <font>
      <b/>
      <sz val="8"/>
      <name val="Myriad Pro"/>
      <family val="2"/>
    </font>
    <font>
      <sz val="6.5"/>
      <name val="Myriad Pro"/>
      <family val="2"/>
    </font>
    <font>
      <i/>
      <sz val="8"/>
      <color indexed="8"/>
      <name val="Myriad Pro"/>
      <family val="2"/>
    </font>
    <font>
      <sz val="6.5"/>
      <color indexed="8"/>
      <name val="Myriad Pro"/>
      <family val="2"/>
    </font>
    <font>
      <sz val="12"/>
      <color indexed="16"/>
      <name val="Myriad Pro"/>
      <family val="2"/>
    </font>
    <font>
      <sz val="10"/>
      <color indexed="60"/>
      <name val="Myriad Pro"/>
      <family val="2"/>
    </font>
    <font>
      <sz val="7"/>
      <name val="Arial"/>
      <family val="2"/>
    </font>
    <font>
      <sz val="14"/>
      <color indexed="6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14"/>
      <color indexed="44"/>
      <name val="Myriad Pro"/>
      <family val="2"/>
    </font>
    <font>
      <u val="single"/>
      <sz val="10"/>
      <color indexed="12"/>
      <name val="Myriad Pro"/>
      <family val="2"/>
    </font>
    <font>
      <sz val="10"/>
      <color indexed="12"/>
      <name val="Myriad Pro"/>
      <family val="2"/>
    </font>
    <font>
      <sz val="14"/>
      <color rgb="FFAD2144"/>
      <name val="Myriad Pro"/>
      <family val="2"/>
    </font>
    <font>
      <u val="single"/>
      <sz val="10"/>
      <color rgb="FF0000CC"/>
      <name val="Myriad Pro"/>
      <family val="2"/>
    </font>
    <font>
      <sz val="10"/>
      <color rgb="FF0000CC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right" vertical="top"/>
    </xf>
    <xf numFmtId="0" fontId="1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right"/>
    </xf>
    <xf numFmtId="0" fontId="11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9" fillId="24" borderId="0" xfId="0" applyFont="1" applyFill="1" applyBorder="1" applyAlignment="1">
      <alignment horizontal="right" wrapText="1"/>
    </xf>
    <xf numFmtId="0" fontId="9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justify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4" fontId="18" fillId="24" borderId="0" xfId="0" applyNumberFormat="1" applyFont="1" applyFill="1" applyBorder="1" applyAlignment="1">
      <alignment horizontal="right"/>
    </xf>
    <xf numFmtId="165" fontId="7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9" fillId="24" borderId="11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right" indent="1"/>
    </xf>
    <xf numFmtId="0" fontId="11" fillId="24" borderId="0" xfId="0" applyFont="1" applyFill="1" applyBorder="1" applyAlignment="1">
      <alignment horizontal="right" wrapText="1" indent="1"/>
    </xf>
    <xf numFmtId="0" fontId="11" fillId="24" borderId="11" xfId="0" applyFont="1" applyFill="1" applyBorder="1" applyAlignment="1">
      <alignment horizontal="right" wrapText="1" indent="1"/>
    </xf>
    <xf numFmtId="0" fontId="12" fillId="24" borderId="11" xfId="0" applyFont="1" applyFill="1" applyBorder="1" applyAlignment="1">
      <alignment horizontal="right" indent="1"/>
    </xf>
    <xf numFmtId="0" fontId="11" fillId="24" borderId="11" xfId="0" applyFont="1" applyFill="1" applyBorder="1" applyAlignment="1">
      <alignment horizontal="right" vertical="top" wrapText="1" indent="1"/>
    </xf>
    <xf numFmtId="0" fontId="5" fillId="24" borderId="0" xfId="0" applyFont="1" applyFill="1" applyAlignment="1">
      <alignment horizontal="right" indent="1"/>
    </xf>
    <xf numFmtId="0" fontId="9" fillId="24" borderId="0" xfId="0" applyFont="1" applyFill="1" applyBorder="1" applyAlignment="1">
      <alignment horizontal="right" wrapText="1" indent="1"/>
    </xf>
    <xf numFmtId="0" fontId="13" fillId="24" borderId="12" xfId="0" applyFont="1" applyFill="1" applyBorder="1" applyAlignment="1">
      <alignment horizontal="left" vertical="top"/>
    </xf>
    <xf numFmtId="0" fontId="1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right" wrapText="1"/>
    </xf>
    <xf numFmtId="0" fontId="12" fillId="24" borderId="12" xfId="0" applyFont="1" applyFill="1" applyBorder="1" applyAlignment="1">
      <alignment horizontal="right"/>
    </xf>
    <xf numFmtId="165" fontId="5" fillId="24" borderId="0" xfId="0" applyNumberFormat="1" applyFont="1" applyFill="1" applyAlignment="1">
      <alignment/>
    </xf>
    <xf numFmtId="165" fontId="5" fillId="24" borderId="0" xfId="0" applyNumberFormat="1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left" vertical="top"/>
    </xf>
    <xf numFmtId="17" fontId="11" fillId="24" borderId="12" xfId="0" applyNumberFormat="1" applyFont="1" applyFill="1" applyBorder="1" applyAlignment="1">
      <alignment horizontal="right" wrapText="1"/>
    </xf>
    <xf numFmtId="0" fontId="11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9" fillId="24" borderId="11" xfId="0" applyFont="1" applyFill="1" applyBorder="1" applyAlignment="1">
      <alignment horizontal="right" wrapText="1" indent="1"/>
    </xf>
    <xf numFmtId="0" fontId="5" fillId="24" borderId="0" xfId="0" applyFont="1" applyFill="1" applyBorder="1" applyAlignment="1">
      <alignment horizontal="right" wrapText="1" indent="1"/>
    </xf>
    <xf numFmtId="0" fontId="17" fillId="24" borderId="0" xfId="0" applyFont="1" applyFill="1" applyAlignment="1">
      <alignment horizontal="left" vertical="top" wrapText="1"/>
    </xf>
    <xf numFmtId="0" fontId="16" fillId="24" borderId="0" xfId="0" applyFont="1" applyFill="1" applyBorder="1" applyAlignment="1">
      <alignment horizontal="right" wrapText="1"/>
    </xf>
    <xf numFmtId="165" fontId="9" fillId="24" borderId="11" xfId="0" applyNumberFormat="1" applyFont="1" applyFill="1" applyBorder="1" applyAlignment="1">
      <alignment horizontal="right" wrapText="1"/>
    </xf>
    <xf numFmtId="165" fontId="5" fillId="24" borderId="11" xfId="0" applyNumberFormat="1" applyFont="1" applyFill="1" applyBorder="1" applyAlignment="1">
      <alignment horizontal="right"/>
    </xf>
    <xf numFmtId="4" fontId="20" fillId="24" borderId="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wrapText="1"/>
    </xf>
    <xf numFmtId="0" fontId="10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10" fillId="24" borderId="11" xfId="0" applyFont="1" applyFill="1" applyBorder="1" applyAlignment="1">
      <alignment wrapText="1"/>
    </xf>
    <xf numFmtId="165" fontId="10" fillId="24" borderId="11" xfId="0" applyNumberFormat="1" applyFont="1" applyFill="1" applyBorder="1" applyAlignment="1">
      <alignment horizontal="right" wrapText="1"/>
    </xf>
    <xf numFmtId="165" fontId="7" fillId="2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5" fontId="12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wrapText="1"/>
    </xf>
    <xf numFmtId="0" fontId="22" fillId="24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17" fontId="1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24" borderId="11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9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right"/>
    </xf>
    <xf numFmtId="165" fontId="9" fillId="24" borderId="0" xfId="0" applyNumberFormat="1" applyFont="1" applyFill="1" applyBorder="1" applyAlignment="1">
      <alignment horizontal="right" wrapText="1"/>
    </xf>
    <xf numFmtId="165" fontId="5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 horizontal="right"/>
    </xf>
    <xf numFmtId="165" fontId="9" fillId="24" borderId="13" xfId="0" applyNumberFormat="1" applyFont="1" applyFill="1" applyBorder="1" applyAlignment="1">
      <alignment horizontal="right" wrapText="1"/>
    </xf>
    <xf numFmtId="165" fontId="5" fillId="24" borderId="13" xfId="0" applyNumberFormat="1" applyFont="1" applyFill="1" applyBorder="1" applyAlignment="1">
      <alignment horizontal="right"/>
    </xf>
    <xf numFmtId="0" fontId="9" fillId="24" borderId="14" xfId="0" applyFont="1" applyFill="1" applyBorder="1" applyAlignment="1">
      <alignment wrapText="1"/>
    </xf>
    <xf numFmtId="165" fontId="9" fillId="24" borderId="14" xfId="0" applyNumberFormat="1" applyFont="1" applyFill="1" applyBorder="1" applyAlignment="1">
      <alignment horizontal="right" wrapText="1"/>
    </xf>
    <xf numFmtId="165" fontId="5" fillId="24" borderId="14" xfId="0" applyNumberFormat="1" applyFont="1" applyFill="1" applyBorder="1" applyAlignment="1">
      <alignment horizontal="right"/>
    </xf>
    <xf numFmtId="165" fontId="9" fillId="24" borderId="15" xfId="0" applyNumberFormat="1" applyFont="1" applyFill="1" applyBorder="1" applyAlignment="1">
      <alignment horizontal="right" wrapText="1"/>
    </xf>
    <xf numFmtId="165" fontId="11" fillId="24" borderId="15" xfId="0" applyNumberFormat="1" applyFont="1" applyFill="1" applyBorder="1" applyAlignment="1">
      <alignment horizontal="right" wrapText="1"/>
    </xf>
    <xf numFmtId="165" fontId="12" fillId="24" borderId="15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vertical="top"/>
    </xf>
    <xf numFmtId="3" fontId="21" fillId="24" borderId="11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right" wrapText="1" indent="1"/>
    </xf>
    <xf numFmtId="3" fontId="11" fillId="24" borderId="0" xfId="0" applyNumberFormat="1" applyFont="1" applyFill="1" applyBorder="1" applyAlignment="1">
      <alignment horizontal="right" wrapText="1" indent="1"/>
    </xf>
    <xf numFmtId="165" fontId="12" fillId="24" borderId="0" xfId="0" applyNumberFormat="1" applyFont="1" applyFill="1" applyBorder="1" applyAlignment="1">
      <alignment horizontal="right" indent="1"/>
    </xf>
    <xf numFmtId="3" fontId="9" fillId="24" borderId="13" xfId="0" applyNumberFormat="1" applyFont="1" applyFill="1" applyBorder="1" applyAlignment="1">
      <alignment horizontal="right" wrapText="1" indent="1"/>
    </xf>
    <xf numFmtId="0" fontId="5" fillId="24" borderId="13" xfId="0" applyFont="1" applyFill="1" applyBorder="1" applyAlignment="1">
      <alignment horizontal="right" indent="1"/>
    </xf>
    <xf numFmtId="165" fontId="5" fillId="24" borderId="13" xfId="0" applyNumberFormat="1" applyFont="1" applyFill="1" applyBorder="1" applyAlignment="1">
      <alignment horizontal="right" indent="1"/>
    </xf>
    <xf numFmtId="165" fontId="11" fillId="24" borderId="0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165" fontId="9" fillId="0" borderId="13" xfId="0" applyNumberFormat="1" applyFont="1" applyBorder="1" applyAlignment="1">
      <alignment horizontal="right" wrapText="1"/>
    </xf>
    <xf numFmtId="165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4" borderId="0" xfId="0" applyFont="1" applyFill="1" applyBorder="1" applyAlignment="1">
      <alignment horizontal="right" vertical="top"/>
    </xf>
    <xf numFmtId="17" fontId="11" fillId="24" borderId="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2" fontId="5" fillId="0" borderId="14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4" fontId="12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wrapText="1"/>
    </xf>
    <xf numFmtId="2" fontId="11" fillId="0" borderId="15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3" fontId="7" fillId="24" borderId="0" xfId="0" applyNumberFormat="1" applyFont="1" applyFill="1" applyAlignment="1">
      <alignment/>
    </xf>
    <xf numFmtId="0" fontId="0" fillId="0" borderId="0" xfId="0" applyAlignment="1">
      <alignment horizontal="left" vertical="top" wrapText="1"/>
    </xf>
    <xf numFmtId="0" fontId="1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right" vertical="top"/>
    </xf>
    <xf numFmtId="0" fontId="12" fillId="24" borderId="0" xfId="0" applyFont="1" applyFill="1" applyBorder="1" applyAlignment="1">
      <alignment horizontal="right" wrapText="1"/>
    </xf>
    <xf numFmtId="0" fontId="12" fillId="24" borderId="10" xfId="0" applyFont="1" applyFill="1" applyBorder="1" applyAlignment="1">
      <alignment horizontal="left" wrapText="1"/>
    </xf>
    <xf numFmtId="0" fontId="12" fillId="24" borderId="11" xfId="0" applyFont="1" applyFill="1" applyBorder="1" applyAlignment="1">
      <alignment/>
    </xf>
    <xf numFmtId="0" fontId="5" fillId="24" borderId="0" xfId="0" applyFont="1" applyFill="1" applyBorder="1" applyAlignment="1">
      <alignment horizontal="left" vertical="top" wrapText="1"/>
    </xf>
    <xf numFmtId="165" fontId="11" fillId="24" borderId="11" xfId="0" applyNumberFormat="1" applyFont="1" applyFill="1" applyBorder="1" applyAlignment="1">
      <alignment horizontal="right" wrapText="1" indent="1"/>
    </xf>
    <xf numFmtId="165" fontId="5" fillId="24" borderId="13" xfId="0" applyNumberFormat="1" applyFont="1" applyFill="1" applyBorder="1" applyAlignment="1">
      <alignment/>
    </xf>
    <xf numFmtId="165" fontId="5" fillId="24" borderId="11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right" wrapText="1"/>
    </xf>
    <xf numFmtId="1" fontId="5" fillId="24" borderId="0" xfId="0" applyNumberFormat="1" applyFont="1" applyFill="1" applyBorder="1" applyAlignment="1">
      <alignment horizontal="right"/>
    </xf>
    <xf numFmtId="1" fontId="9" fillId="24" borderId="13" xfId="0" applyNumberFormat="1" applyFont="1" applyFill="1" applyBorder="1" applyAlignment="1">
      <alignment horizontal="right" wrapText="1"/>
    </xf>
    <xf numFmtId="1" fontId="5" fillId="24" borderId="13" xfId="0" applyNumberFormat="1" applyFont="1" applyFill="1" applyBorder="1" applyAlignment="1">
      <alignment horizontal="right"/>
    </xf>
    <xf numFmtId="1" fontId="12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left" vertical="top"/>
    </xf>
    <xf numFmtId="165" fontId="1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4" borderId="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4" fontId="9" fillId="24" borderId="13" xfId="0" applyNumberFormat="1" applyFont="1" applyFill="1" applyBorder="1" applyAlignment="1">
      <alignment horizontal="right" wrapText="1"/>
    </xf>
    <xf numFmtId="4" fontId="11" fillId="24" borderId="0" xfId="0" applyNumberFormat="1" applyFont="1" applyFill="1" applyBorder="1" applyAlignment="1">
      <alignment horizontal="right" wrapText="1"/>
    </xf>
    <xf numFmtId="4" fontId="5" fillId="24" borderId="13" xfId="0" applyNumberFormat="1" applyFont="1" applyFill="1" applyBorder="1" applyAlignment="1">
      <alignment horizontal="right"/>
    </xf>
    <xf numFmtId="4" fontId="12" fillId="24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165" fontId="11" fillId="24" borderId="0" xfId="0" applyNumberFormat="1" applyFont="1" applyFill="1" applyBorder="1" applyAlignment="1">
      <alignment horizontal="right" wrapText="1" indent="1"/>
    </xf>
    <xf numFmtId="165" fontId="5" fillId="24" borderId="0" xfId="0" applyNumberFormat="1" applyFont="1" applyFill="1" applyBorder="1" applyAlignment="1">
      <alignment/>
    </xf>
    <xf numFmtId="0" fontId="11" fillId="24" borderId="10" xfId="0" applyFont="1" applyFill="1" applyBorder="1" applyAlignment="1">
      <alignment horizontal="right" wrapText="1"/>
    </xf>
    <xf numFmtId="0" fontId="11" fillId="24" borderId="12" xfId="0" applyFont="1" applyFill="1" applyBorder="1" applyAlignment="1">
      <alignment horizontal="right" wrapText="1"/>
    </xf>
    <xf numFmtId="2" fontId="9" fillId="24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right" vertical="top" wrapText="1" indent="1"/>
    </xf>
    <xf numFmtId="0" fontId="9" fillId="24" borderId="0" xfId="0" applyFont="1" applyFill="1" applyBorder="1" applyAlignment="1">
      <alignment horizontal="left" vertical="justify"/>
    </xf>
    <xf numFmtId="4" fontId="9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vertical="top"/>
    </xf>
    <xf numFmtId="2" fontId="9" fillId="0" borderId="1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vertical="top"/>
    </xf>
    <xf numFmtId="0" fontId="17" fillId="24" borderId="11" xfId="0" applyFont="1" applyFill="1" applyBorder="1" applyAlignment="1">
      <alignment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left" vertical="justify"/>
    </xf>
    <xf numFmtId="3" fontId="7" fillId="2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justify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wrapText="1"/>
    </xf>
    <xf numFmtId="0" fontId="0" fillId="0" borderId="0" xfId="55">
      <alignment/>
      <protection/>
    </xf>
    <xf numFmtId="165" fontId="0" fillId="0" borderId="0" xfId="55" applyNumberFormat="1">
      <alignment/>
      <protection/>
    </xf>
    <xf numFmtId="0" fontId="9" fillId="0" borderId="0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Border="1" applyAlignment="1">
      <alignment/>
    </xf>
    <xf numFmtId="165" fontId="7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3" fontId="7" fillId="25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91" fontId="5" fillId="0" borderId="0" xfId="0" applyNumberFormat="1" applyFont="1" applyAlignment="1">
      <alignment/>
    </xf>
    <xf numFmtId="0" fontId="12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1" fillId="24" borderId="12" xfId="0" applyFont="1" applyFill="1" applyBorder="1" applyAlignment="1">
      <alignment wrapText="1"/>
    </xf>
    <xf numFmtId="0" fontId="43" fillId="25" borderId="0" xfId="0" applyFont="1" applyFill="1" applyAlignment="1">
      <alignment horizontal="left" vertical="top"/>
    </xf>
    <xf numFmtId="0" fontId="8" fillId="25" borderId="0" xfId="0" applyFont="1" applyFill="1" applyAlignment="1">
      <alignment/>
    </xf>
    <xf numFmtId="17" fontId="43" fillId="25" borderId="0" xfId="0" applyNumberFormat="1" applyFont="1" applyFill="1" applyAlignment="1" quotePrefix="1">
      <alignment horizontal="left" vertical="top"/>
    </xf>
    <xf numFmtId="0" fontId="8" fillId="25" borderId="0" xfId="0" applyFont="1" applyFill="1" applyAlignment="1">
      <alignment horizontal="left"/>
    </xf>
    <xf numFmtId="0" fontId="48" fillId="25" borderId="0" xfId="0" applyFont="1" applyFill="1" applyAlignment="1">
      <alignment horizontal="left"/>
    </xf>
    <xf numFmtId="0" fontId="15" fillId="25" borderId="0" xfId="0" applyFont="1" applyFill="1" applyAlignment="1">
      <alignment horizontal="left"/>
    </xf>
    <xf numFmtId="0" fontId="49" fillId="25" borderId="0" xfId="46" applyFont="1" applyFill="1" applyAlignment="1" applyProtection="1">
      <alignment horizontal="left"/>
      <protection/>
    </xf>
    <xf numFmtId="0" fontId="50" fillId="25" borderId="0" xfId="0" applyFont="1" applyFill="1" applyAlignment="1">
      <alignment/>
    </xf>
    <xf numFmtId="0" fontId="44" fillId="25" borderId="0" xfId="46" applyFont="1" applyFill="1" applyAlignment="1" applyProtection="1">
      <alignment horizontal="left"/>
      <protection/>
    </xf>
    <xf numFmtId="0" fontId="0" fillId="25" borderId="0" xfId="0" applyFill="1" applyAlignment="1">
      <alignment horizontal="left"/>
    </xf>
    <xf numFmtId="0" fontId="24" fillId="24" borderId="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right" vertical="distributed" wrapText="1"/>
    </xf>
    <xf numFmtId="49" fontId="5" fillId="24" borderId="0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5" fillId="24" borderId="0" xfId="0" applyFont="1" applyFill="1" applyBorder="1" applyAlignment="1">
      <alignment horizontal="left" vertical="justify"/>
    </xf>
    <xf numFmtId="0" fontId="9" fillId="24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9" fillId="2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5" fillId="24" borderId="12" xfId="0" applyFont="1" applyFill="1" applyBorder="1" applyAlignment="1">
      <alignment horizontal="right" vertical="justify" wrapText="1"/>
    </xf>
    <xf numFmtId="2" fontId="9" fillId="24" borderId="10" xfId="0" applyNumberFormat="1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1" fillId="24" borderId="15" xfId="0" applyFont="1" applyFill="1" applyBorder="1" applyAlignment="1">
      <alignment wrapText="1"/>
    </xf>
    <xf numFmtId="0" fontId="15" fillId="24" borderId="11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right" vertical="justify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800000"/>
      <rgbColor rgb="00008000"/>
      <rgbColor rgb="00000080"/>
      <rgbColor rgb="00A58D0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B6D7"/>
      <rgbColor rgb="00CE5101"/>
      <rgbColor rgb="00D2B206"/>
      <rgbColor rgb="00AD2144"/>
      <rgbColor rgb="00D4D0C8"/>
      <rgbColor rgb="00696969"/>
      <rgbColor rgb="003D7D57"/>
      <rgbColor rgb="003366FF"/>
      <rgbColor rgb="0033CCCC"/>
      <rgbColor rgb="0099CC00"/>
      <rgbColor rgb="00D2B206"/>
      <rgbColor rgb="00FF9900"/>
      <rgbColor rgb="00CE5101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\estadist\MP\PAGARES\2008\20083t\TAE%204t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MENSUAL\TRABAJO\EDUARDO\igbm_%p_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INFO2001\TRADUCCI&#211;N\REVISADO\cap3-i%20g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ZARRO\Datos\2_Estadisticas\04_MERCADOS\043_PAGARES\2019\2019Q1\PG_2019_1T%20trabajo%20(nuevo%20ra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4t"/>
      <sheetName val="Hoja1"/>
      <sheetName val="sector 800"/>
      <sheetName val="mas de doce meses"/>
      <sheetName val="hasta tres meses diciembre"/>
      <sheetName val="diciembre todos los plazos"/>
      <sheetName val="cajasol 3 meses dici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 2000"/>
      <sheetName val="31_01_2000 BBVA"/>
      <sheetName val="02_10_2000 CARREFOUR"/>
      <sheetName val="18_10_2000 VILESA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301i"/>
      <sheetName val="graf302i"/>
      <sheetName val="graf303i"/>
      <sheetName val="graf304ia"/>
      <sheetName val="graf304ib"/>
      <sheetName val="graf305i"/>
      <sheetName val="graf306i"/>
      <sheetName val="graf307i"/>
      <sheetName val="graf308i"/>
      <sheetName val="graf309i"/>
      <sheetName val="graf310i"/>
      <sheetName val="graf311i"/>
      <sheetName val="graf312i"/>
      <sheetName val="graf313i"/>
      <sheetName val="graf314i"/>
      <sheetName val="graf315i"/>
      <sheetName val="graf316i"/>
      <sheetName val="graf317i"/>
      <sheetName val="graf318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1 y 1.2"/>
      <sheetName val="1.3"/>
      <sheetName val="datos grafico 2"/>
      <sheetName val="graficos 2"/>
      <sheetName val="2.1"/>
      <sheetName val="2.2"/>
      <sheetName val="2.3"/>
      <sheetName val="2.4"/>
      <sheetName val="2.5 y 2.6"/>
      <sheetName val="graficos 3"/>
      <sheetName val="dat grafico 3"/>
      <sheetName val="3.1"/>
      <sheetName val="3.2"/>
      <sheetName val="3.3"/>
      <sheetName val="graficos 4"/>
      <sheetName val="dat grafico 4"/>
      <sheetName val="4.1"/>
      <sheetName val="4.2"/>
      <sheetName val="4.3"/>
      <sheetName val="4.4"/>
      <sheetName val="4.5 y 4.6"/>
      <sheetName val="graficos 5"/>
      <sheetName val="datos grafico 5"/>
      <sheetName val="5.1"/>
      <sheetName val="5.2"/>
      <sheetName val="5.3"/>
      <sheetName val="5.4"/>
      <sheetName val="5.5 y 5.6"/>
    </sheetNames>
    <sheetDataSet>
      <sheetData sheetId="18">
        <row r="3">
          <cell r="B3" t="str">
            <v>Total año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B6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92" customWidth="1"/>
    <col min="2" max="2" width="137.421875" style="294" bestFit="1" customWidth="1"/>
    <col min="3" max="16384" width="11.421875" style="292" customWidth="1"/>
  </cols>
  <sheetData>
    <row r="2" ht="18.75">
      <c r="B2" s="291" t="s">
        <v>122</v>
      </c>
    </row>
    <row r="3" ht="9" customHeight="1">
      <c r="B3" s="291"/>
    </row>
    <row r="4" ht="18.75">
      <c r="B4" s="293" t="s">
        <v>158</v>
      </c>
    </row>
    <row r="5" ht="13.5" customHeight="1"/>
    <row r="6" ht="9.75" customHeight="1"/>
    <row r="7" ht="18" customHeight="1">
      <c r="B7" s="295" t="s">
        <v>88</v>
      </c>
    </row>
    <row r="8" ht="13.5" customHeight="1">
      <c r="B8" s="296"/>
    </row>
    <row r="9" s="298" customFormat="1" ht="14.25" customHeight="1">
      <c r="B9" s="297" t="s">
        <v>124</v>
      </c>
    </row>
    <row r="10" s="298" customFormat="1" ht="13.5" customHeight="1">
      <c r="B10" s="297"/>
    </row>
    <row r="11" s="298" customFormat="1" ht="13.5" customHeight="1">
      <c r="B11" s="297" t="s">
        <v>123</v>
      </c>
    </row>
    <row r="12" s="298" customFormat="1" ht="13.5" customHeight="1">
      <c r="B12" s="297"/>
    </row>
    <row r="13" s="298" customFormat="1" ht="13.5" customHeight="1">
      <c r="B13" s="297" t="s">
        <v>125</v>
      </c>
    </row>
    <row r="14" s="298" customFormat="1" ht="13.5" customHeight="1">
      <c r="B14" s="297"/>
    </row>
    <row r="15" ht="18.75" customHeight="1">
      <c r="B15" s="295" t="s">
        <v>103</v>
      </c>
    </row>
    <row r="16" ht="13.5" customHeight="1">
      <c r="B16" s="299"/>
    </row>
    <row r="17" s="298" customFormat="1" ht="14.25" customHeight="1">
      <c r="B17" s="297" t="s">
        <v>126</v>
      </c>
    </row>
    <row r="18" s="298" customFormat="1" ht="14.25" customHeight="1">
      <c r="B18" s="297"/>
    </row>
    <row r="19" s="298" customFormat="1" ht="14.25" customHeight="1">
      <c r="B19" s="297" t="s">
        <v>127</v>
      </c>
    </row>
    <row r="20" ht="13.5" customHeight="1">
      <c r="B20" s="297"/>
    </row>
    <row r="21" ht="13.5" customHeight="1">
      <c r="B21" s="297" t="s">
        <v>128</v>
      </c>
    </row>
    <row r="22" ht="13.5" customHeight="1">
      <c r="B22" s="297"/>
    </row>
    <row r="23" ht="13.5" customHeight="1">
      <c r="B23" s="297" t="s">
        <v>130</v>
      </c>
    </row>
    <row r="24" ht="13.5" customHeight="1">
      <c r="B24" s="297"/>
    </row>
    <row r="25" ht="13.5" customHeight="1">
      <c r="B25" s="297" t="s">
        <v>129</v>
      </c>
    </row>
    <row r="26" ht="13.5" customHeight="1">
      <c r="B26" s="297"/>
    </row>
    <row r="27" ht="13.5" customHeight="1">
      <c r="B27" s="297" t="s">
        <v>131</v>
      </c>
    </row>
    <row r="28" ht="13.5" customHeight="1">
      <c r="B28" s="299"/>
    </row>
    <row r="29" ht="13.5" customHeight="1">
      <c r="B29" s="295" t="s">
        <v>105</v>
      </c>
    </row>
    <row r="30" ht="13.5" customHeight="1">
      <c r="B30" s="295"/>
    </row>
    <row r="31" s="298" customFormat="1" ht="14.25" customHeight="1">
      <c r="B31" s="297" t="s">
        <v>132</v>
      </c>
    </row>
    <row r="32" s="298" customFormat="1" ht="14.25" customHeight="1">
      <c r="B32" s="297"/>
    </row>
    <row r="33" s="298" customFormat="1" ht="14.25" customHeight="1">
      <c r="B33" s="297" t="s">
        <v>133</v>
      </c>
    </row>
    <row r="34" s="298" customFormat="1" ht="14.25" customHeight="1">
      <c r="B34" s="297"/>
    </row>
    <row r="35" s="298" customFormat="1" ht="14.25" customHeight="1">
      <c r="B35" s="297" t="s">
        <v>134</v>
      </c>
    </row>
    <row r="36" ht="13.5" customHeight="1">
      <c r="B36" s="300"/>
    </row>
    <row r="37" ht="15.75" customHeight="1">
      <c r="B37" s="295" t="s">
        <v>87</v>
      </c>
    </row>
    <row r="38" ht="13.5" customHeight="1">
      <c r="B38" s="296"/>
    </row>
    <row r="39" ht="13.5" customHeight="1">
      <c r="B39" s="297" t="s">
        <v>135</v>
      </c>
    </row>
    <row r="40" ht="13.5" customHeight="1">
      <c r="B40" s="297"/>
    </row>
    <row r="41" ht="13.5" customHeight="1">
      <c r="B41" s="297" t="s">
        <v>136</v>
      </c>
    </row>
    <row r="42" ht="13.5" customHeight="1">
      <c r="B42" s="297"/>
    </row>
    <row r="43" s="298" customFormat="1" ht="14.25" customHeight="1">
      <c r="B43" s="297" t="s">
        <v>137</v>
      </c>
    </row>
    <row r="44" s="298" customFormat="1" ht="14.25" customHeight="1">
      <c r="B44" s="297"/>
    </row>
    <row r="45" s="298" customFormat="1" ht="14.25" customHeight="1">
      <c r="B45" s="297" t="s">
        <v>138</v>
      </c>
    </row>
    <row r="46" s="298" customFormat="1" ht="14.25" customHeight="1">
      <c r="B46" s="297"/>
    </row>
    <row r="47" s="298" customFormat="1" ht="14.25" customHeight="1">
      <c r="B47" s="297" t="s">
        <v>139</v>
      </c>
    </row>
    <row r="48" s="298" customFormat="1" ht="14.25" customHeight="1">
      <c r="B48" s="297"/>
    </row>
    <row r="49" s="298" customFormat="1" ht="14.25" customHeight="1">
      <c r="B49" s="297" t="s">
        <v>140</v>
      </c>
    </row>
    <row r="50" s="298" customFormat="1" ht="14.25" customHeight="1">
      <c r="B50" s="297"/>
    </row>
    <row r="51" ht="13.5" customHeight="1"/>
    <row r="52" ht="13.5" customHeight="1">
      <c r="B52" s="295" t="s">
        <v>104</v>
      </c>
    </row>
    <row r="53" ht="13.5" customHeight="1"/>
    <row r="54" ht="13.5" customHeight="1">
      <c r="B54" s="297" t="s">
        <v>141</v>
      </c>
    </row>
    <row r="55" ht="13.5" customHeight="1">
      <c r="B55" s="297"/>
    </row>
    <row r="56" ht="13.5" customHeight="1">
      <c r="B56" s="297" t="s">
        <v>142</v>
      </c>
    </row>
    <row r="57" ht="13.5" customHeight="1">
      <c r="B57" s="297"/>
    </row>
    <row r="58" ht="13.5" customHeight="1">
      <c r="B58" s="297" t="s">
        <v>143</v>
      </c>
    </row>
    <row r="59" ht="13.5" customHeight="1">
      <c r="B59" s="297"/>
    </row>
    <row r="60" ht="13.5" customHeight="1">
      <c r="B60" s="297" t="s">
        <v>144</v>
      </c>
    </row>
    <row r="61" s="298" customFormat="1" ht="14.25" customHeight="1">
      <c r="B61" s="297"/>
    </row>
    <row r="62" s="298" customFormat="1" ht="14.25" customHeight="1">
      <c r="B62" s="297" t="s">
        <v>145</v>
      </c>
    </row>
    <row r="63" ht="13.5" customHeight="1">
      <c r="B63" s="297"/>
    </row>
    <row r="64" ht="13.5">
      <c r="B64" s="297" t="s">
        <v>146</v>
      </c>
    </row>
  </sheetData>
  <sheetProtection/>
  <hyperlinks>
    <hyperlink ref="B9" location="'Cuadro 1.1'!A1" display="Cuadro 1.1.- Número de emisores por sector del emisor"/>
    <hyperlink ref="B11" location="'Cuadro 1.2'!A1" display="Cuadro 1.2.- Importe nominal emitido de bonos y pagarés de titulización. Distribución por tipo de activo cedido"/>
    <hyperlink ref="B13" location="'Cuadro 1.3'!A1" display="Cuadro 1.3.- Número de emisores por sector del emisor y calidad crediticia"/>
    <hyperlink ref="B19" location="'Cuadro 2.2'!A1" display="Cuadro 2.2.- Saldos vivos al final del periodo por calidad crediticia del emisor"/>
    <hyperlink ref="B31" location="'Cuadro 3.1'!A1" display="Cuadro 3.1.- Importes de emisión registrados por sector del emisor"/>
    <hyperlink ref="B33" location="'Cuadro 3.2'!A1" display="Cuadro 3.2.- Importes de emisión registrados por calidad crediticia del emisor"/>
    <hyperlink ref="B43" location="'Cuadro 4.3'!A1" display="Cuadro 4.3.- Saldo vivo de los bonos y pagarés de titulización en los mercados secundarios organizados españoles. Distribución por tipo de activo cedido"/>
    <hyperlink ref="B45" location="'Cuadro 4.4'!A1" display="Cuadro 4.4.- Importes nominales colocados por sector del emisor y plazo de vida de emisión"/>
    <hyperlink ref="B47" location="'Cuadro 4.5'!A1" display="Cuadro 4.3.- Importes nominales colocados por sector del emisor y calidad crediticia"/>
    <hyperlink ref="B49" location="'Cuadro 4.6'!A1" display="Cuadro 4.6.- Importes nominales colocados por calidad crediticia y plazo de vida de emisión"/>
    <hyperlink ref="B21" location="'Cuadro 2.3'!A1" display="Cuadro 2.2.- Saldos vivos al final del periodo por calidad crediticia del emisor"/>
    <hyperlink ref="B23" location="'Cuadro 2.4'!A1" display="Cuadro 2.2.- Saldos vivos al final del periodo por calidad crediticia del emisor"/>
    <hyperlink ref="B25" location="'Cuadro 2.5'!A1" display="Cuadro 2.2.- Saldos vivos al final del periodo por calidad crediticia del emisor"/>
    <hyperlink ref="B27" location="'Cuadro 2.6'!A1" display="Cuadro 2.2.- Saldos vivos al final del periodo por calidad crediticia del emisor"/>
    <hyperlink ref="B17" location="'Cuadro 2.1'!A1" display="Cuadro 2.1.- Saldos vivos al final del periodo por sector del emisor"/>
    <hyperlink ref="B35" location="'Cuadro 3.3'!A1" display="Cuadro 3.3.- Importes de emisión registrados por sector del emisor y calidad crediticia"/>
    <hyperlink ref="B58" location="'Cuadro 5.3'!A1" display="Cuadro 4.3.- Importes nominales colocados por plazos de vida de emisión"/>
    <hyperlink ref="B60" location="'Cuadro 5.4'!A1" display="Cuadro 4.4.- Importes nominales colocados por sector del emisor y plazo de vida de emisión"/>
    <hyperlink ref="B62" location="'Cuadro 5.5'!A1" display="Cuadro 4.5.- Importes nominales colocados por sector del emisor y calidad crediticia"/>
    <hyperlink ref="B64" location="'Cuadro 5.6'!A1" display="Cuadro 4.6.- Importes nominales colocados por calidad crediticia y plazo de vida de emisión"/>
    <hyperlink ref="B54" location="'Cuadro 5.1'!A1" display="Cuadro 4.1.- Importes nominales colocados por sector del emisor"/>
    <hyperlink ref="B56" location="'Cuadro 5.2'!A1" display="Cuadro 4.2.- Importes nominales colocados por calidad crediticia del emisor"/>
    <hyperlink ref="B39" location="'Cuadro 4.1'!A1" display="Cuadro 4.1.- Saldo vivo de los bonos y pagarés de titulización en los mercados secundarios organizados españoles. Distribución por tipo de activo cedido"/>
    <hyperlink ref="B41" location="'Cuadro 4.2'!A1" display="Cuadro 4.1.- Saldo vivo de los bonos y pagarés de titulización en los mercados secundarios organizados españoles. Distribución por tipo de activo cedido"/>
  </hyperlinks>
  <printOptions/>
  <pageMargins left="0.75" right="0.75" top="1" bottom="1" header="0" footer="0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4" width="11.421875" style="2" customWidth="1"/>
    <col min="15" max="16384" width="11.421875" style="20" customWidth="1"/>
  </cols>
  <sheetData>
    <row r="1" spans="1:11" ht="15" customHeight="1">
      <c r="A1" s="15"/>
      <c r="B1" s="15"/>
      <c r="C1" s="15"/>
      <c r="D1" s="15"/>
      <c r="E1" s="18"/>
      <c r="F1" s="15"/>
      <c r="G1" s="18"/>
      <c r="H1" s="15"/>
      <c r="I1" s="18"/>
      <c r="J1" s="15"/>
      <c r="K1" s="18"/>
    </row>
    <row r="2" spans="1:10" ht="40.5" customHeight="1">
      <c r="A2" s="310" t="s">
        <v>116</v>
      </c>
      <c r="B2" s="310"/>
      <c r="C2" s="310"/>
      <c r="D2" s="310"/>
      <c r="E2" s="310"/>
      <c r="F2" s="310"/>
      <c r="G2" s="27"/>
      <c r="H2" s="308" t="s">
        <v>162</v>
      </c>
      <c r="I2" s="308"/>
      <c r="J2" s="308"/>
    </row>
    <row r="3" spans="1:14" ht="30" customHeight="1">
      <c r="A3" s="48"/>
      <c r="B3" s="48"/>
      <c r="D3" s="258" t="s">
        <v>36</v>
      </c>
      <c r="E3" s="259"/>
      <c r="F3" s="258" t="s">
        <v>37</v>
      </c>
      <c r="G3" s="259"/>
      <c r="H3" s="258" t="s">
        <v>38</v>
      </c>
      <c r="I3" s="259"/>
      <c r="J3" s="258" t="s">
        <v>60</v>
      </c>
      <c r="N3" s="20"/>
    </row>
    <row r="4" spans="1:14" ht="7.5" customHeight="1">
      <c r="A4" s="231"/>
      <c r="B4" s="231"/>
      <c r="C4" s="231"/>
      <c r="D4" s="260"/>
      <c r="E4" s="260"/>
      <c r="F4" s="261"/>
      <c r="G4" s="260"/>
      <c r="H4" s="262"/>
      <c r="I4" s="260"/>
      <c r="J4" s="260"/>
      <c r="N4" s="20"/>
    </row>
    <row r="5" spans="1:14" ht="13.5" customHeight="1">
      <c r="A5" s="15" t="s">
        <v>57</v>
      </c>
      <c r="B5" s="15"/>
      <c r="C5" s="15"/>
      <c r="D5" s="154">
        <v>0</v>
      </c>
      <c r="E5" s="155"/>
      <c r="F5" s="154">
        <v>0</v>
      </c>
      <c r="G5" s="155"/>
      <c r="H5" s="154">
        <v>0</v>
      </c>
      <c r="I5" s="155"/>
      <c r="J5" s="154">
        <v>0</v>
      </c>
      <c r="N5" s="20"/>
    </row>
    <row r="6" spans="1:14" ht="13.5" customHeight="1">
      <c r="A6" s="152" t="s">
        <v>58</v>
      </c>
      <c r="B6" s="152"/>
      <c r="C6" s="152"/>
      <c r="D6" s="157">
        <v>0</v>
      </c>
      <c r="E6" s="158"/>
      <c r="F6" s="157">
        <v>0</v>
      </c>
      <c r="G6" s="158"/>
      <c r="H6" s="157">
        <v>0</v>
      </c>
      <c r="I6" s="158"/>
      <c r="J6" s="157">
        <v>0</v>
      </c>
      <c r="N6" s="20"/>
    </row>
    <row r="7" spans="1:14" ht="13.5" customHeight="1">
      <c r="A7" s="152" t="s">
        <v>59</v>
      </c>
      <c r="B7" s="152"/>
      <c r="C7" s="152"/>
      <c r="D7" s="157">
        <v>4659.555</v>
      </c>
      <c r="E7" s="158"/>
      <c r="F7" s="157">
        <v>1356.958</v>
      </c>
      <c r="G7" s="158"/>
      <c r="H7" s="157">
        <v>1782.448</v>
      </c>
      <c r="I7" s="158"/>
      <c r="J7" s="157">
        <v>578</v>
      </c>
      <c r="N7" s="20"/>
    </row>
    <row r="8" spans="1:14" ht="13.5" customHeight="1">
      <c r="A8" s="152" t="s">
        <v>35</v>
      </c>
      <c r="B8" s="152"/>
      <c r="C8" s="152"/>
      <c r="D8" s="157">
        <v>9.731752589999997</v>
      </c>
      <c r="E8" s="158"/>
      <c r="F8" s="157">
        <v>8.23314696</v>
      </c>
      <c r="G8" s="158"/>
      <c r="H8" s="157">
        <v>11.290765619999995</v>
      </c>
      <c r="I8" s="158"/>
      <c r="J8" s="157">
        <v>2.565575</v>
      </c>
      <c r="N8" s="20"/>
    </row>
    <row r="9" spans="1:14" ht="13.5" customHeight="1">
      <c r="A9" s="12" t="s">
        <v>64</v>
      </c>
      <c r="B9" s="12"/>
      <c r="C9" s="12"/>
      <c r="D9" s="173">
        <v>4669.28675259</v>
      </c>
      <c r="E9" s="156"/>
      <c r="F9" s="173">
        <v>1365.19114696</v>
      </c>
      <c r="G9" s="156"/>
      <c r="H9" s="173">
        <v>1793.7387656199999</v>
      </c>
      <c r="I9" s="155"/>
      <c r="J9" s="173">
        <v>580.565575</v>
      </c>
      <c r="N9" s="20"/>
    </row>
    <row r="10" spans="1:14" ht="7.5" customHeight="1">
      <c r="A10" s="22"/>
      <c r="B10" s="65"/>
      <c r="C10" s="22"/>
      <c r="D10" s="65"/>
      <c r="E10" s="66"/>
      <c r="F10" s="65"/>
      <c r="G10" s="66"/>
      <c r="H10" s="65"/>
      <c r="I10" s="66"/>
      <c r="J10" s="65"/>
      <c r="K10" s="32"/>
      <c r="N10" s="20"/>
    </row>
    <row r="11" spans="1:14" ht="45" customHeight="1">
      <c r="A11" s="325" t="s">
        <v>154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"/>
      <c r="N11" s="20"/>
    </row>
    <row r="12" spans="4:10" ht="11.25">
      <c r="D12" s="236"/>
      <c r="E12" s="236"/>
      <c r="F12" s="236"/>
      <c r="G12" s="236"/>
      <c r="H12" s="236"/>
      <c r="I12" s="236"/>
      <c r="J12" s="236"/>
    </row>
  </sheetData>
  <sheetProtection/>
  <mergeCells count="3">
    <mergeCell ref="A11:J11"/>
    <mergeCell ref="A2:F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6"/>
  <dimension ref="A4:N7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4" width="5.00390625" style="2" customWidth="1"/>
    <col min="15" max="16384" width="11.421875" style="2" customWidth="1"/>
  </cols>
  <sheetData>
    <row r="1" ht="12.75" customHeight="1"/>
    <row r="2" ht="12.75" customHeight="1"/>
    <row r="3" ht="9" customHeight="1"/>
    <row r="4" spans="1:13" ht="30" customHeight="1">
      <c r="A4" s="310" t="s">
        <v>76</v>
      </c>
      <c r="B4" s="310"/>
      <c r="C4" s="310"/>
      <c r="D4" s="310"/>
      <c r="E4" s="6"/>
      <c r="F4" s="6"/>
      <c r="G4" s="46"/>
      <c r="H4" s="46"/>
      <c r="I4" s="46"/>
      <c r="J4" s="46"/>
      <c r="K4" s="6"/>
      <c r="L4" s="288" t="s">
        <v>49</v>
      </c>
      <c r="M4" s="286"/>
    </row>
    <row r="5" spans="1:13" ht="15.75" customHeight="1">
      <c r="A5" s="303"/>
      <c r="B5" s="305" t="s">
        <v>157</v>
      </c>
      <c r="C5" s="206"/>
      <c r="D5" s="234">
        <v>2018</v>
      </c>
      <c r="E5" s="290"/>
      <c r="F5" s="234"/>
      <c r="H5" s="234">
        <v>2019</v>
      </c>
      <c r="I5" s="290"/>
      <c r="K5" s="290"/>
      <c r="L5" s="234"/>
      <c r="M5" s="9"/>
    </row>
    <row r="6" spans="1:13" ht="15.75" customHeight="1">
      <c r="A6" s="304"/>
      <c r="B6" s="306"/>
      <c r="C6" s="11"/>
      <c r="D6" s="235" t="s">
        <v>28</v>
      </c>
      <c r="E6" s="235"/>
      <c r="F6" s="235" t="s">
        <v>27</v>
      </c>
      <c r="H6" s="235" t="s">
        <v>29</v>
      </c>
      <c r="I6" s="235"/>
      <c r="J6" s="235" t="s">
        <v>30</v>
      </c>
      <c r="K6" s="235"/>
      <c r="L6" s="235" t="s">
        <v>28</v>
      </c>
      <c r="M6" s="9"/>
    </row>
    <row r="7" spans="1:13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M7" s="15"/>
    </row>
    <row r="8" spans="1:13" ht="12" customHeight="1">
      <c r="A8" s="15" t="s">
        <v>15</v>
      </c>
      <c r="B8" s="154">
        <v>0</v>
      </c>
      <c r="C8" s="155"/>
      <c r="D8" s="154">
        <v>0</v>
      </c>
      <c r="E8" s="155"/>
      <c r="F8" s="154">
        <v>0</v>
      </c>
      <c r="G8" s="155"/>
      <c r="H8" s="154">
        <v>0</v>
      </c>
      <c r="I8" s="155"/>
      <c r="J8" s="154">
        <v>3000</v>
      </c>
      <c r="L8" s="154">
        <v>3000</v>
      </c>
      <c r="M8" s="54"/>
    </row>
    <row r="9" spans="1:14" ht="12" customHeight="1">
      <c r="A9" s="152" t="s">
        <v>16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L9" s="157">
        <v>0</v>
      </c>
      <c r="M9" s="211"/>
      <c r="N9" s="201"/>
    </row>
    <row r="10" spans="1:14" ht="12" customHeight="1">
      <c r="A10" s="152" t="s">
        <v>17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L10" s="157">
        <v>0</v>
      </c>
      <c r="M10" s="211"/>
      <c r="N10" s="201"/>
    </row>
    <row r="11" spans="1:14" ht="12" customHeight="1">
      <c r="A11" s="152" t="s">
        <v>18</v>
      </c>
      <c r="B11" s="157">
        <v>0</v>
      </c>
      <c r="C11" s="158"/>
      <c r="D11" s="157">
        <v>0</v>
      </c>
      <c r="E11" s="158"/>
      <c r="F11" s="157">
        <v>0</v>
      </c>
      <c r="G11" s="158"/>
      <c r="H11" s="157">
        <v>0</v>
      </c>
      <c r="I11" s="158"/>
      <c r="J11" s="157">
        <v>0</v>
      </c>
      <c r="L11" s="157">
        <v>0</v>
      </c>
      <c r="M11" s="211"/>
      <c r="N11" s="201"/>
    </row>
    <row r="12" spans="1:14" ht="12" customHeight="1">
      <c r="A12" s="152" t="s">
        <v>19</v>
      </c>
      <c r="B12" s="157">
        <v>0</v>
      </c>
      <c r="C12" s="158"/>
      <c r="D12" s="157">
        <v>0</v>
      </c>
      <c r="E12" s="158"/>
      <c r="F12" s="157">
        <v>0</v>
      </c>
      <c r="G12" s="158"/>
      <c r="H12" s="157">
        <v>0</v>
      </c>
      <c r="I12" s="158"/>
      <c r="J12" s="157">
        <v>0</v>
      </c>
      <c r="L12" s="157">
        <v>0</v>
      </c>
      <c r="M12" s="211"/>
      <c r="N12" s="201"/>
    </row>
    <row r="13" spans="1:14" ht="12" customHeight="1">
      <c r="A13" s="152" t="s">
        <v>20</v>
      </c>
      <c r="B13" s="157">
        <v>875</v>
      </c>
      <c r="C13" s="158"/>
      <c r="D13" s="157">
        <v>1000</v>
      </c>
      <c r="E13" s="158"/>
      <c r="F13" s="157">
        <v>1000</v>
      </c>
      <c r="G13" s="158"/>
      <c r="H13" s="157">
        <v>1000</v>
      </c>
      <c r="I13" s="158"/>
      <c r="J13" s="157">
        <v>1000</v>
      </c>
      <c r="L13" s="157">
        <v>500</v>
      </c>
      <c r="M13" s="211"/>
      <c r="N13" s="201"/>
    </row>
    <row r="14" spans="1:14" ht="23.25" customHeight="1">
      <c r="A14" s="152" t="s">
        <v>54</v>
      </c>
      <c r="B14" s="157">
        <v>43415</v>
      </c>
      <c r="C14" s="158"/>
      <c r="D14" s="157">
        <v>43040</v>
      </c>
      <c r="E14" s="158"/>
      <c r="F14" s="157">
        <v>43540</v>
      </c>
      <c r="G14" s="158"/>
      <c r="H14" s="157">
        <v>33640</v>
      </c>
      <c r="I14" s="158"/>
      <c r="J14" s="157">
        <v>44640</v>
      </c>
      <c r="L14" s="157">
        <v>43640</v>
      </c>
      <c r="M14" s="211"/>
      <c r="N14" s="201"/>
    </row>
    <row r="15" spans="1:14" ht="12" customHeight="1">
      <c r="A15" s="152" t="s">
        <v>21</v>
      </c>
      <c r="B15" s="157">
        <v>34375</v>
      </c>
      <c r="C15" s="158"/>
      <c r="D15" s="157">
        <v>33000</v>
      </c>
      <c r="E15" s="158"/>
      <c r="F15" s="157">
        <v>34500</v>
      </c>
      <c r="G15" s="158"/>
      <c r="H15" s="157">
        <v>27500</v>
      </c>
      <c r="I15" s="158"/>
      <c r="J15" s="157">
        <v>38500</v>
      </c>
      <c r="L15" s="157">
        <v>35500</v>
      </c>
      <c r="M15" s="211"/>
      <c r="N15" s="201"/>
    </row>
    <row r="16" spans="1:14" ht="13.5" customHeight="1">
      <c r="A16" s="152" t="s">
        <v>100</v>
      </c>
      <c r="B16" s="157">
        <v>0</v>
      </c>
      <c r="C16" s="158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L16" s="157">
        <v>0</v>
      </c>
      <c r="M16" s="211"/>
      <c r="N16" s="201"/>
    </row>
    <row r="17" spans="1:14" ht="13.5" customHeight="1">
      <c r="A17" s="152" t="s">
        <v>102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100</v>
      </c>
      <c r="I17" s="158"/>
      <c r="J17" s="157">
        <v>100</v>
      </c>
      <c r="L17" s="157">
        <v>100</v>
      </c>
      <c r="M17" s="211"/>
      <c r="N17" s="201"/>
    </row>
    <row r="18" spans="1:14" ht="23.25" customHeight="1">
      <c r="A18" s="152" t="s">
        <v>118</v>
      </c>
      <c r="B18" s="157">
        <v>9040</v>
      </c>
      <c r="C18" s="158"/>
      <c r="D18" s="157">
        <v>10040</v>
      </c>
      <c r="E18" s="158"/>
      <c r="F18" s="157">
        <v>9040</v>
      </c>
      <c r="G18" s="158"/>
      <c r="H18" s="157">
        <v>6040</v>
      </c>
      <c r="I18" s="158"/>
      <c r="J18" s="157">
        <v>6040</v>
      </c>
      <c r="L18" s="157">
        <v>8040</v>
      </c>
      <c r="M18" s="211"/>
      <c r="N18" s="201"/>
    </row>
    <row r="19" spans="1:14" ht="12" customHeight="1">
      <c r="A19" s="152" t="s">
        <v>22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L19" s="158">
        <v>0</v>
      </c>
      <c r="M19" s="211"/>
      <c r="N19" s="201"/>
    </row>
    <row r="20" spans="1:14" ht="12" customHeight="1">
      <c r="A20" s="152" t="s">
        <v>23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L20" s="158">
        <v>0</v>
      </c>
      <c r="M20" s="211"/>
      <c r="N20" s="201"/>
    </row>
    <row r="21" spans="1:14" ht="23.25" customHeight="1">
      <c r="A21" s="152" t="s">
        <v>26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L21" s="158">
        <v>0</v>
      </c>
      <c r="M21" s="211"/>
      <c r="N21" s="201"/>
    </row>
    <row r="22" spans="1:14" ht="23.25" customHeight="1">
      <c r="A22" s="152" t="s">
        <v>67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L22" s="158">
        <v>0</v>
      </c>
      <c r="M22" s="211"/>
      <c r="N22" s="201"/>
    </row>
    <row r="23" spans="1:14" ht="23.25" customHeight="1">
      <c r="A23" s="152" t="s">
        <v>55</v>
      </c>
      <c r="B23" s="157">
        <v>0</v>
      </c>
      <c r="C23" s="158"/>
      <c r="D23" s="158">
        <v>0</v>
      </c>
      <c r="E23" s="158"/>
      <c r="F23" s="158">
        <v>0</v>
      </c>
      <c r="G23" s="158"/>
      <c r="H23" s="158">
        <v>0</v>
      </c>
      <c r="I23" s="158"/>
      <c r="J23" s="158">
        <v>0</v>
      </c>
      <c r="L23" s="158">
        <v>0</v>
      </c>
      <c r="M23" s="211"/>
      <c r="N23" s="201"/>
    </row>
    <row r="24" spans="1:14" ht="12" customHeight="1">
      <c r="A24" s="152" t="s">
        <v>24</v>
      </c>
      <c r="B24" s="157">
        <v>0</v>
      </c>
      <c r="C24" s="158"/>
      <c r="D24" s="158">
        <v>0</v>
      </c>
      <c r="E24" s="158"/>
      <c r="F24" s="158">
        <v>0</v>
      </c>
      <c r="G24" s="158"/>
      <c r="H24" s="158">
        <v>0</v>
      </c>
      <c r="I24" s="158"/>
      <c r="J24" s="158">
        <v>0</v>
      </c>
      <c r="L24" s="158">
        <v>0</v>
      </c>
      <c r="M24" s="211"/>
      <c r="N24" s="201"/>
    </row>
    <row r="25" spans="1:14" s="4" customFormat="1" ht="12" customHeight="1">
      <c r="A25" s="12" t="s">
        <v>25</v>
      </c>
      <c r="B25" s="156">
        <v>44290</v>
      </c>
      <c r="C25" s="156"/>
      <c r="D25" s="156">
        <v>44040</v>
      </c>
      <c r="E25" s="156"/>
      <c r="F25" s="156">
        <v>44540</v>
      </c>
      <c r="G25" s="156"/>
      <c r="H25" s="156">
        <v>34640</v>
      </c>
      <c r="I25" s="156"/>
      <c r="J25" s="156">
        <v>48640</v>
      </c>
      <c r="L25" s="156">
        <v>47140</v>
      </c>
      <c r="M25" s="218"/>
      <c r="N25" s="255"/>
    </row>
    <row r="26" spans="1:14" ht="7.5" customHeight="1">
      <c r="A26" s="25"/>
      <c r="B26" s="25"/>
      <c r="C26" s="23"/>
      <c r="D26" s="22"/>
      <c r="E26" s="23"/>
      <c r="F26" s="22"/>
      <c r="G26" s="23"/>
      <c r="H26" s="22"/>
      <c r="I26" s="23"/>
      <c r="J26" s="26"/>
      <c r="K26" s="23"/>
      <c r="L26" s="210"/>
      <c r="M26" s="212"/>
      <c r="N26" s="201"/>
    </row>
    <row r="27" spans="1:13" ht="11.25">
      <c r="A27" s="241" t="s">
        <v>86</v>
      </c>
      <c r="B27" s="241"/>
      <c r="C27" s="18"/>
      <c r="D27" s="15"/>
      <c r="E27" s="18"/>
      <c r="F27" s="15"/>
      <c r="G27" s="18"/>
      <c r="H27" s="15"/>
      <c r="I27" s="18"/>
      <c r="J27" s="19"/>
      <c r="K27" s="18"/>
      <c r="L27" s="232"/>
      <c r="M27" s="233"/>
    </row>
    <row r="28" spans="1:13" ht="12.75" customHeight="1">
      <c r="A28" s="51" t="s">
        <v>95</v>
      </c>
      <c r="B28" s="241"/>
      <c r="C28" s="18"/>
      <c r="D28" s="15"/>
      <c r="E28" s="18"/>
      <c r="F28" s="15"/>
      <c r="G28" s="18"/>
      <c r="H28" s="15"/>
      <c r="I28" s="18"/>
      <c r="J28" s="19"/>
      <c r="K28" s="18"/>
      <c r="L28" s="232"/>
      <c r="M28" s="233"/>
    </row>
    <row r="29" spans="1:13" ht="12.75" customHeight="1">
      <c r="A29" s="51" t="s">
        <v>106</v>
      </c>
      <c r="B29" s="14"/>
      <c r="C29" s="4"/>
      <c r="D29" s="14"/>
      <c r="E29" s="4"/>
      <c r="F29" s="14"/>
      <c r="G29" s="4"/>
      <c r="H29" s="14"/>
      <c r="I29" s="4"/>
      <c r="J29" s="13"/>
      <c r="K29" s="4"/>
      <c r="L29" s="14"/>
      <c r="M29" s="14"/>
    </row>
    <row r="30" spans="1:13" ht="7.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203"/>
    </row>
    <row r="31" spans="1:13" ht="30" customHeight="1">
      <c r="A31" s="310" t="s">
        <v>77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04"/>
    </row>
    <row r="32" spans="1:13" ht="15.75" customHeight="1">
      <c r="A32" s="37"/>
      <c r="B32" s="57">
        <v>43556</v>
      </c>
      <c r="C32" s="53" t="s">
        <v>31</v>
      </c>
      <c r="D32" s="57">
        <v>43586</v>
      </c>
      <c r="E32" s="53"/>
      <c r="F32" s="57">
        <v>43617</v>
      </c>
      <c r="G32" s="53"/>
      <c r="H32" s="57">
        <v>43647</v>
      </c>
      <c r="I32" s="53" t="s">
        <v>31</v>
      </c>
      <c r="J32" s="57">
        <v>43678</v>
      </c>
      <c r="K32" s="53"/>
      <c r="L32" s="57">
        <v>43709</v>
      </c>
      <c r="M32" s="184"/>
    </row>
    <row r="33" spans="1:13" ht="7.5" customHeight="1">
      <c r="A33" s="14"/>
      <c r="B33" s="14"/>
      <c r="C33" s="14"/>
      <c r="D33" s="69"/>
      <c r="E33" s="14"/>
      <c r="G33" s="14"/>
      <c r="H33" s="14"/>
      <c r="I33" s="14"/>
      <c r="J33" s="14"/>
      <c r="K33" s="14"/>
      <c r="L33" s="14"/>
      <c r="M33" s="14"/>
    </row>
    <row r="34" spans="1:13" ht="12" customHeight="1">
      <c r="A34" s="15" t="s">
        <v>15</v>
      </c>
      <c r="B34" s="154">
        <v>0</v>
      </c>
      <c r="C34" s="155"/>
      <c r="D34" s="154">
        <v>3000</v>
      </c>
      <c r="E34" s="155"/>
      <c r="F34" s="154">
        <v>3000</v>
      </c>
      <c r="G34" s="155"/>
      <c r="H34" s="154">
        <v>3000</v>
      </c>
      <c r="I34" s="155"/>
      <c r="J34" s="154">
        <v>3000</v>
      </c>
      <c r="K34" s="155"/>
      <c r="L34" s="154">
        <v>3000</v>
      </c>
      <c r="M34" s="154"/>
    </row>
    <row r="35" spans="1:13" ht="12" customHeight="1">
      <c r="A35" s="152" t="s">
        <v>16</v>
      </c>
      <c r="B35" s="157">
        <v>0</v>
      </c>
      <c r="C35" s="158"/>
      <c r="D35" s="157">
        <v>0</v>
      </c>
      <c r="E35" s="158"/>
      <c r="F35" s="157">
        <v>0</v>
      </c>
      <c r="G35" s="158"/>
      <c r="H35" s="158">
        <v>0</v>
      </c>
      <c r="I35" s="158"/>
      <c r="J35" s="158">
        <v>0</v>
      </c>
      <c r="K35" s="158"/>
      <c r="L35" s="158">
        <v>0</v>
      </c>
      <c r="M35" s="155"/>
    </row>
    <row r="36" spans="1:13" ht="12" customHeight="1">
      <c r="A36" s="152" t="s">
        <v>17</v>
      </c>
      <c r="B36" s="157">
        <v>0</v>
      </c>
      <c r="C36" s="158"/>
      <c r="D36" s="157">
        <v>0</v>
      </c>
      <c r="E36" s="158"/>
      <c r="F36" s="157">
        <v>0</v>
      </c>
      <c r="G36" s="158"/>
      <c r="H36" s="158">
        <v>0</v>
      </c>
      <c r="I36" s="158"/>
      <c r="J36" s="158">
        <v>0</v>
      </c>
      <c r="K36" s="158"/>
      <c r="L36" s="158">
        <v>0</v>
      </c>
      <c r="M36" s="155"/>
    </row>
    <row r="37" spans="1:13" ht="12" customHeight="1">
      <c r="A37" s="152" t="s">
        <v>18</v>
      </c>
      <c r="B37" s="157">
        <v>0</v>
      </c>
      <c r="C37" s="158"/>
      <c r="D37" s="157">
        <v>0</v>
      </c>
      <c r="E37" s="158"/>
      <c r="F37" s="157">
        <v>0</v>
      </c>
      <c r="G37" s="158"/>
      <c r="H37" s="157">
        <v>0</v>
      </c>
      <c r="I37" s="158"/>
      <c r="J37" s="157">
        <v>0</v>
      </c>
      <c r="K37" s="158"/>
      <c r="L37" s="157">
        <v>0</v>
      </c>
      <c r="M37" s="154"/>
    </row>
    <row r="38" spans="1:13" ht="12" customHeight="1">
      <c r="A38" s="152" t="s">
        <v>19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8">
        <v>0</v>
      </c>
      <c r="I38" s="158"/>
      <c r="J38" s="158">
        <v>0</v>
      </c>
      <c r="K38" s="158"/>
      <c r="L38" s="158">
        <v>0</v>
      </c>
      <c r="M38" s="155"/>
    </row>
    <row r="39" spans="1:13" ht="12" customHeight="1">
      <c r="A39" s="152" t="s">
        <v>20</v>
      </c>
      <c r="B39" s="157">
        <v>1000</v>
      </c>
      <c r="C39" s="158"/>
      <c r="D39" s="157">
        <v>1000</v>
      </c>
      <c r="E39" s="157"/>
      <c r="F39" s="157">
        <v>1000</v>
      </c>
      <c r="G39" s="158"/>
      <c r="H39" s="157">
        <v>500</v>
      </c>
      <c r="I39" s="158"/>
      <c r="J39" s="157">
        <v>500</v>
      </c>
      <c r="K39" s="158"/>
      <c r="L39" s="157">
        <v>500</v>
      </c>
      <c r="M39" s="154"/>
    </row>
    <row r="40" spans="1:13" ht="23.25" customHeight="1">
      <c r="A40" s="152" t="s">
        <v>54</v>
      </c>
      <c r="B40" s="157">
        <v>33640</v>
      </c>
      <c r="C40" s="158"/>
      <c r="D40" s="157">
        <v>40640</v>
      </c>
      <c r="E40" s="158"/>
      <c r="F40" s="157">
        <v>44640</v>
      </c>
      <c r="G40" s="158"/>
      <c r="H40" s="158">
        <v>44640</v>
      </c>
      <c r="I40" s="153"/>
      <c r="J40" s="158">
        <v>44640</v>
      </c>
      <c r="K40" s="153"/>
      <c r="L40" s="158">
        <v>43640</v>
      </c>
      <c r="M40" s="155"/>
    </row>
    <row r="41" spans="1:13" ht="12" customHeight="1">
      <c r="A41" s="152" t="s">
        <v>21</v>
      </c>
      <c r="B41" s="157">
        <v>27500</v>
      </c>
      <c r="C41" s="158"/>
      <c r="D41" s="157">
        <v>34500</v>
      </c>
      <c r="E41" s="158"/>
      <c r="F41" s="157">
        <v>38500</v>
      </c>
      <c r="G41" s="158"/>
      <c r="H41" s="157">
        <v>36500</v>
      </c>
      <c r="I41" s="158"/>
      <c r="J41" s="157">
        <v>36500</v>
      </c>
      <c r="K41" s="158"/>
      <c r="L41" s="157">
        <v>35500</v>
      </c>
      <c r="M41" s="154"/>
    </row>
    <row r="42" spans="1:13" ht="13.5" customHeight="1">
      <c r="A42" s="152" t="s">
        <v>100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7">
        <v>0</v>
      </c>
      <c r="M42" s="154"/>
    </row>
    <row r="43" spans="1:13" ht="13.5" customHeight="1">
      <c r="A43" s="152" t="s">
        <v>102</v>
      </c>
      <c r="B43" s="157">
        <v>100</v>
      </c>
      <c r="C43" s="158"/>
      <c r="D43" s="157">
        <v>100</v>
      </c>
      <c r="E43" s="158"/>
      <c r="F43" s="157">
        <v>100</v>
      </c>
      <c r="G43" s="158"/>
      <c r="H43" s="157">
        <v>100</v>
      </c>
      <c r="I43" s="158"/>
      <c r="J43" s="157">
        <v>100</v>
      </c>
      <c r="K43" s="158"/>
      <c r="L43" s="157">
        <v>100</v>
      </c>
      <c r="M43" s="154"/>
    </row>
    <row r="44" spans="1:13" ht="23.25" customHeight="1">
      <c r="A44" s="152" t="s">
        <v>118</v>
      </c>
      <c r="B44" s="157">
        <v>6040</v>
      </c>
      <c r="C44" s="158"/>
      <c r="D44" s="157">
        <v>6040</v>
      </c>
      <c r="E44" s="158"/>
      <c r="F44" s="157">
        <v>6040</v>
      </c>
      <c r="G44" s="158"/>
      <c r="H44" s="157">
        <v>8040</v>
      </c>
      <c r="I44" s="158"/>
      <c r="J44" s="157">
        <v>8040</v>
      </c>
      <c r="K44" s="158"/>
      <c r="L44" s="157">
        <v>8040</v>
      </c>
      <c r="M44" s="154"/>
    </row>
    <row r="45" spans="1:13" ht="12" customHeight="1">
      <c r="A45" s="152" t="s">
        <v>22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7">
        <v>0</v>
      </c>
      <c r="M45" s="154"/>
    </row>
    <row r="46" spans="1:13" ht="12" customHeight="1">
      <c r="A46" s="152" t="s">
        <v>23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5"/>
    </row>
    <row r="47" spans="1:13" ht="23.25" customHeight="1">
      <c r="A47" s="152" t="s">
        <v>26</v>
      </c>
      <c r="B47" s="157">
        <v>0</v>
      </c>
      <c r="C47" s="158">
        <v>0</v>
      </c>
      <c r="D47" s="157">
        <v>0</v>
      </c>
      <c r="E47" s="158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5"/>
    </row>
    <row r="48" spans="1:13" ht="23.25" customHeight="1">
      <c r="A48" s="152" t="s">
        <v>67</v>
      </c>
      <c r="B48" s="157">
        <v>0</v>
      </c>
      <c r="C48" s="158">
        <v>0</v>
      </c>
      <c r="D48" s="157">
        <v>0</v>
      </c>
      <c r="E48" s="158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4"/>
    </row>
    <row r="49" spans="1:13" ht="23.25" customHeight="1">
      <c r="A49" s="152" t="s">
        <v>55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5"/>
    </row>
    <row r="50" spans="1:13" ht="12" customHeight="1">
      <c r="A50" s="152" t="s">
        <v>24</v>
      </c>
      <c r="B50" s="157">
        <v>0</v>
      </c>
      <c r="C50" s="158">
        <v>0</v>
      </c>
      <c r="D50" s="157">
        <v>0</v>
      </c>
      <c r="E50" s="158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5"/>
    </row>
    <row r="51" spans="1:13" ht="12" customHeight="1">
      <c r="A51" s="12" t="s">
        <v>25</v>
      </c>
      <c r="B51" s="156">
        <v>34640</v>
      </c>
      <c r="C51" s="156"/>
      <c r="D51" s="156">
        <v>44640</v>
      </c>
      <c r="E51" s="156"/>
      <c r="F51" s="156">
        <v>48640</v>
      </c>
      <c r="G51" s="156"/>
      <c r="H51" s="156">
        <v>48140</v>
      </c>
      <c r="I51" s="156"/>
      <c r="J51" s="156">
        <v>48140</v>
      </c>
      <c r="K51" s="156"/>
      <c r="L51" s="156">
        <v>47140</v>
      </c>
      <c r="M51" s="156"/>
    </row>
    <row r="52" spans="1:13" ht="7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4"/>
    </row>
    <row r="53" ht="12.75" customHeight="1">
      <c r="A53" s="51" t="s">
        <v>96</v>
      </c>
    </row>
    <row r="54" spans="1:12" ht="12" customHeight="1">
      <c r="A54" s="33"/>
      <c r="L54" s="35"/>
    </row>
    <row r="59" spans="2:4" ht="9">
      <c r="B59" s="35"/>
      <c r="D59" s="35"/>
    </row>
    <row r="60" spans="2:4" ht="9">
      <c r="B60" s="35"/>
      <c r="D60" s="35"/>
    </row>
    <row r="61" ht="9">
      <c r="B61" s="35"/>
    </row>
    <row r="62" ht="9">
      <c r="B62" s="35"/>
    </row>
    <row r="63" ht="9">
      <c r="B63" s="35"/>
    </row>
    <row r="64" ht="9">
      <c r="B64" s="35"/>
    </row>
    <row r="65" ht="9">
      <c r="B65" s="35"/>
    </row>
    <row r="66" ht="9">
      <c r="B66" s="35"/>
    </row>
    <row r="67" ht="9">
      <c r="B67" s="35"/>
    </row>
    <row r="68" ht="9">
      <c r="B68" s="35"/>
    </row>
    <row r="69" ht="9">
      <c r="B69" s="35"/>
    </row>
    <row r="70" spans="2:4" ht="9">
      <c r="B70" s="35"/>
      <c r="D70" s="35"/>
    </row>
    <row r="71" ht="9">
      <c r="B71" s="35"/>
    </row>
    <row r="72" ht="9">
      <c r="B72" s="35"/>
    </row>
    <row r="73" ht="9">
      <c r="B73" s="35"/>
    </row>
    <row r="74" ht="9">
      <c r="B74" s="35"/>
    </row>
    <row r="75" ht="9">
      <c r="B75" s="35"/>
    </row>
  </sheetData>
  <sheetProtection/>
  <mergeCells count="5">
    <mergeCell ref="A31:L31"/>
    <mergeCell ref="A30:L30"/>
    <mergeCell ref="A4:D4"/>
    <mergeCell ref="A5:A6"/>
    <mergeCell ref="B5:B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8"/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ht="45" customHeight="1">
      <c r="A1" s="51"/>
    </row>
    <row r="2" spans="1:13" ht="30" customHeight="1">
      <c r="A2" s="310" t="s">
        <v>78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50</v>
      </c>
      <c r="M2" s="286"/>
    </row>
    <row r="3" spans="1:13" ht="15.75" customHeight="1">
      <c r="A3" s="313"/>
      <c r="B3" s="305" t="s">
        <v>157</v>
      </c>
      <c r="C3" s="206"/>
      <c r="D3" s="234">
        <v>2018</v>
      </c>
      <c r="E3" s="290"/>
      <c r="F3" s="234"/>
      <c r="H3" s="234">
        <v>2019</v>
      </c>
      <c r="I3" s="290"/>
      <c r="K3" s="290"/>
      <c r="L3" s="234"/>
      <c r="M3" s="207"/>
    </row>
    <row r="4" spans="1:13" ht="15.75" customHeight="1">
      <c r="A4" s="314"/>
      <c r="B4" s="306"/>
      <c r="C4" s="11"/>
      <c r="D4" s="235" t="s">
        <v>28</v>
      </c>
      <c r="E4" s="235"/>
      <c r="F4" s="235" t="s">
        <v>27</v>
      </c>
      <c r="H4" s="235" t="s">
        <v>29</v>
      </c>
      <c r="I4" s="235"/>
      <c r="J4" s="235" t="s">
        <v>30</v>
      </c>
      <c r="K4" s="235"/>
      <c r="L4" s="235" t="s">
        <v>28</v>
      </c>
      <c r="M4" s="208"/>
    </row>
    <row r="5" spans="1:13" ht="7.5" customHeight="1">
      <c r="A5" s="15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L6" s="154">
        <v>0</v>
      </c>
      <c r="M6" s="154"/>
    </row>
    <row r="7" spans="1:13" ht="13.5" customHeight="1">
      <c r="A7" s="152" t="s">
        <v>58</v>
      </c>
      <c r="B7" s="157">
        <v>2250</v>
      </c>
      <c r="C7" s="158"/>
      <c r="D7" s="157">
        <v>3000</v>
      </c>
      <c r="E7" s="158"/>
      <c r="F7" s="157">
        <v>3000</v>
      </c>
      <c r="G7" s="158"/>
      <c r="H7" s="157">
        <v>0</v>
      </c>
      <c r="I7" s="158"/>
      <c r="J7" s="157">
        <v>0</v>
      </c>
      <c r="L7" s="157">
        <v>0</v>
      </c>
      <c r="M7" s="157"/>
    </row>
    <row r="8" spans="1:13" ht="13.5" customHeight="1">
      <c r="A8" s="152" t="s">
        <v>59</v>
      </c>
      <c r="B8" s="157">
        <v>41375</v>
      </c>
      <c r="C8" s="158"/>
      <c r="D8" s="157">
        <v>41000</v>
      </c>
      <c r="E8" s="158"/>
      <c r="F8" s="157">
        <v>41000</v>
      </c>
      <c r="G8" s="158"/>
      <c r="H8" s="157">
        <v>34000</v>
      </c>
      <c r="I8" s="158"/>
      <c r="J8" s="157">
        <v>48000</v>
      </c>
      <c r="L8" s="157">
        <v>46500</v>
      </c>
      <c r="M8" s="157"/>
    </row>
    <row r="9" spans="1:13" ht="13.5" customHeight="1">
      <c r="A9" s="152" t="s">
        <v>35</v>
      </c>
      <c r="B9" s="157">
        <v>665</v>
      </c>
      <c r="C9" s="158"/>
      <c r="D9" s="157">
        <v>40</v>
      </c>
      <c r="E9" s="158"/>
      <c r="F9" s="157">
        <v>540</v>
      </c>
      <c r="G9" s="158"/>
      <c r="H9" s="157">
        <v>640</v>
      </c>
      <c r="I9" s="158"/>
      <c r="J9" s="157">
        <v>640</v>
      </c>
      <c r="L9" s="157">
        <v>640</v>
      </c>
      <c r="M9" s="162"/>
    </row>
    <row r="10" spans="1:13" ht="13.5" customHeight="1">
      <c r="A10" s="274" t="s">
        <v>64</v>
      </c>
      <c r="B10" s="156">
        <v>44290</v>
      </c>
      <c r="C10" s="156"/>
      <c r="D10" s="156">
        <v>44040</v>
      </c>
      <c r="E10" s="156"/>
      <c r="F10" s="156">
        <v>44540</v>
      </c>
      <c r="G10" s="156"/>
      <c r="H10" s="156">
        <v>34640</v>
      </c>
      <c r="I10" s="156"/>
      <c r="J10" s="156">
        <v>48640</v>
      </c>
      <c r="L10" s="156">
        <v>47140</v>
      </c>
      <c r="M10" s="18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2.75" customHeight="1">
      <c r="A12" s="15" t="s">
        <v>86</v>
      </c>
      <c r="B12" s="221"/>
      <c r="C12" s="239"/>
      <c r="D12" s="221"/>
      <c r="E12" s="239"/>
      <c r="F12" s="221"/>
      <c r="G12" s="239"/>
      <c r="H12" s="221"/>
      <c r="I12" s="239"/>
      <c r="J12" s="221"/>
      <c r="K12" s="239"/>
      <c r="L12" s="221"/>
      <c r="M12" s="18"/>
    </row>
    <row r="13" spans="1:13" ht="45.7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18"/>
    </row>
    <row r="14" spans="1:13" ht="12.75" customHeight="1">
      <c r="A14" s="51" t="s">
        <v>148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67"/>
    </row>
    <row r="15" spans="1:13" ht="12.75" customHeight="1">
      <c r="A15" s="51" t="s">
        <v>149</v>
      </c>
      <c r="B15" s="67"/>
      <c r="C15" s="34"/>
      <c r="D15" s="67"/>
      <c r="E15" s="34"/>
      <c r="F15" s="67"/>
      <c r="G15" s="34"/>
      <c r="H15" s="67"/>
      <c r="I15" s="34"/>
      <c r="J15" s="67"/>
      <c r="K15" s="34"/>
      <c r="M15" s="203"/>
    </row>
    <row r="16" spans="1:13" ht="100.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204"/>
    </row>
    <row r="17" spans="1:13" ht="30" customHeight="1">
      <c r="A17" s="310" t="s">
        <v>79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184"/>
    </row>
    <row r="18" spans="1:13" ht="15.75" customHeight="1">
      <c r="A18" s="37"/>
      <c r="B18" s="57">
        <v>43556</v>
      </c>
      <c r="C18" s="53" t="s">
        <v>31</v>
      </c>
      <c r="D18" s="57">
        <v>43586</v>
      </c>
      <c r="E18" s="53"/>
      <c r="F18" s="57">
        <v>43617</v>
      </c>
      <c r="G18" s="53"/>
      <c r="H18" s="57">
        <v>43647</v>
      </c>
      <c r="I18" s="53" t="s">
        <v>31</v>
      </c>
      <c r="J18" s="57">
        <v>43678</v>
      </c>
      <c r="K18" s="53"/>
      <c r="L18" s="57">
        <v>43709</v>
      </c>
      <c r="M18" s="14"/>
    </row>
    <row r="19" spans="1:13" ht="7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4"/>
    </row>
    <row r="20" spans="1:13" ht="13.5" customHeight="1">
      <c r="A20" s="159" t="s">
        <v>57</v>
      </c>
      <c r="B20" s="160">
        <v>0</v>
      </c>
      <c r="C20" s="161"/>
      <c r="D20" s="160">
        <v>0</v>
      </c>
      <c r="E20" s="161"/>
      <c r="F20" s="160">
        <v>0</v>
      </c>
      <c r="G20" s="161"/>
      <c r="H20" s="160">
        <v>0</v>
      </c>
      <c r="I20" s="161"/>
      <c r="J20" s="160">
        <v>0</v>
      </c>
      <c r="K20" s="161"/>
      <c r="L20" s="160">
        <v>0</v>
      </c>
      <c r="M20" s="154"/>
    </row>
    <row r="21" spans="1:13" ht="13.5" customHeight="1">
      <c r="A21" s="152" t="s">
        <v>58</v>
      </c>
      <c r="B21" s="157">
        <v>0</v>
      </c>
      <c r="C21" s="158"/>
      <c r="D21" s="157">
        <v>0</v>
      </c>
      <c r="E21" s="158"/>
      <c r="F21" s="157">
        <v>0</v>
      </c>
      <c r="G21" s="158"/>
      <c r="H21" s="160">
        <v>0</v>
      </c>
      <c r="I21" s="158"/>
      <c r="J21" s="160">
        <v>0</v>
      </c>
      <c r="K21" s="158"/>
      <c r="L21" s="157">
        <v>0</v>
      </c>
      <c r="M21" s="154"/>
    </row>
    <row r="22" spans="1:13" ht="13.5" customHeight="1">
      <c r="A22" s="152" t="s">
        <v>59</v>
      </c>
      <c r="B22" s="157">
        <v>34000</v>
      </c>
      <c r="C22" s="158"/>
      <c r="D22" s="157">
        <v>44000</v>
      </c>
      <c r="E22" s="158"/>
      <c r="F22" s="157">
        <v>48000</v>
      </c>
      <c r="G22" s="158"/>
      <c r="H22" s="160">
        <v>47500</v>
      </c>
      <c r="I22" s="158"/>
      <c r="J22" s="157">
        <v>47500</v>
      </c>
      <c r="K22" s="158"/>
      <c r="L22" s="157">
        <v>46500</v>
      </c>
      <c r="M22" s="154"/>
    </row>
    <row r="23" spans="1:13" ht="13.5" customHeight="1">
      <c r="A23" s="152" t="s">
        <v>35</v>
      </c>
      <c r="B23" s="157">
        <v>640</v>
      </c>
      <c r="C23" s="158"/>
      <c r="D23" s="157">
        <v>640</v>
      </c>
      <c r="E23" s="158"/>
      <c r="F23" s="157">
        <v>640</v>
      </c>
      <c r="G23" s="158"/>
      <c r="H23" s="160">
        <v>640</v>
      </c>
      <c r="I23" s="158"/>
      <c r="J23" s="157">
        <v>640</v>
      </c>
      <c r="K23" s="158"/>
      <c r="L23" s="157">
        <v>640</v>
      </c>
      <c r="M23" s="221"/>
    </row>
    <row r="24" spans="1:13" ht="13.5" customHeight="1">
      <c r="A24" s="274" t="s">
        <v>64</v>
      </c>
      <c r="B24" s="156">
        <v>34640</v>
      </c>
      <c r="C24" s="156"/>
      <c r="D24" s="156">
        <v>44640</v>
      </c>
      <c r="E24" s="156"/>
      <c r="F24" s="156">
        <v>48640</v>
      </c>
      <c r="G24" s="156"/>
      <c r="H24" s="156">
        <v>48140</v>
      </c>
      <c r="I24" s="156"/>
      <c r="J24" s="156">
        <v>48140</v>
      </c>
      <c r="K24" s="156"/>
      <c r="L24" s="156">
        <v>47140</v>
      </c>
      <c r="M24" s="221"/>
    </row>
    <row r="25" spans="1:13" ht="6" customHeight="1">
      <c r="A25" s="22"/>
      <c r="B25" s="73"/>
      <c r="C25" s="74"/>
      <c r="D25" s="73"/>
      <c r="E25" s="74"/>
      <c r="F25" s="73"/>
      <c r="G25" s="74"/>
      <c r="H25" s="73"/>
      <c r="I25" s="74"/>
      <c r="J25" s="73"/>
      <c r="K25" s="74"/>
      <c r="L25" s="73"/>
      <c r="M25" s="221"/>
    </row>
    <row r="26" spans="1:13" ht="12.75" customHeight="1">
      <c r="A26" s="15" t="s">
        <v>86</v>
      </c>
      <c r="B26" s="221"/>
      <c r="C26" s="239"/>
      <c r="D26" s="221"/>
      <c r="E26" s="239"/>
      <c r="F26" s="221"/>
      <c r="G26" s="239"/>
      <c r="H26" s="221"/>
      <c r="I26" s="239"/>
      <c r="J26" s="221"/>
      <c r="K26" s="239"/>
      <c r="L26" s="221"/>
      <c r="M26" s="32"/>
    </row>
    <row r="27" spans="1:12" ht="4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3" ht="12.75" customHeight="1">
      <c r="A28" s="51" t="s">
        <v>147</v>
      </c>
      <c r="B28" s="67"/>
      <c r="C28" s="34"/>
      <c r="D28" s="67"/>
      <c r="E28" s="34"/>
      <c r="F28" s="67"/>
      <c r="G28" s="34"/>
      <c r="H28" s="67"/>
      <c r="I28" s="34"/>
      <c r="J28" s="67"/>
      <c r="K28" s="34"/>
      <c r="M28" s="67"/>
    </row>
    <row r="29" spans="1:13" ht="12.75" customHeight="1">
      <c r="A29" s="14"/>
      <c r="B29" s="67"/>
      <c r="C29" s="34"/>
      <c r="D29" s="34"/>
      <c r="E29" s="34"/>
      <c r="F29" s="67"/>
      <c r="G29" s="34"/>
      <c r="H29" s="67"/>
      <c r="I29" s="34"/>
      <c r="J29" s="67"/>
      <c r="K29" s="34"/>
      <c r="L29" s="67"/>
      <c r="M29" s="67"/>
    </row>
    <row r="30" spans="1:12" ht="9">
      <c r="A30" s="14"/>
      <c r="B30" s="67"/>
      <c r="C30" s="34"/>
      <c r="D30" s="67"/>
      <c r="E30" s="34"/>
      <c r="F30" s="67"/>
      <c r="G30" s="34"/>
      <c r="H30" s="67"/>
      <c r="I30" s="34"/>
      <c r="J30" s="67"/>
      <c r="K30" s="34"/>
      <c r="L30" s="67"/>
    </row>
    <row r="35" spans="2:6" ht="9">
      <c r="B35" s="35"/>
      <c r="D35" s="35"/>
      <c r="F35" s="35"/>
    </row>
    <row r="36" spans="2:6" ht="9">
      <c r="B36" s="35"/>
      <c r="D36" s="35"/>
      <c r="F36" s="35"/>
    </row>
  </sheetData>
  <sheetProtection/>
  <mergeCells count="7">
    <mergeCell ref="A27:L27"/>
    <mergeCell ref="A3:A4"/>
    <mergeCell ref="B3:B4"/>
    <mergeCell ref="A2:F2"/>
    <mergeCell ref="A16:L16"/>
    <mergeCell ref="A17:L17"/>
    <mergeCell ref="A13:L1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3.7109375" style="5" customWidth="1"/>
    <col min="3" max="3" width="0.2890625" style="5" customWidth="1"/>
    <col min="4" max="4" width="13.7109375" style="5" customWidth="1"/>
    <col min="5" max="5" width="0.2890625" style="5" customWidth="1"/>
    <col min="6" max="6" width="14.7109375" style="5" customWidth="1"/>
    <col min="7" max="7" width="0.2890625" style="5" customWidth="1"/>
    <col min="8" max="8" width="13.7109375" style="5" customWidth="1"/>
    <col min="9" max="16384" width="11.421875" style="5" customWidth="1"/>
  </cols>
  <sheetData>
    <row r="1" ht="45" customHeight="1">
      <c r="A1" s="166"/>
    </row>
    <row r="2" spans="1:8" ht="15" customHeight="1">
      <c r="A2" s="330" t="s">
        <v>121</v>
      </c>
      <c r="B2" s="330"/>
      <c r="C2" s="330"/>
      <c r="D2" s="330"/>
      <c r="E2" s="330"/>
      <c r="F2" s="330"/>
      <c r="G2" s="165"/>
      <c r="H2" s="288" t="s">
        <v>10</v>
      </c>
    </row>
    <row r="3" spans="1:8" ht="15" customHeight="1">
      <c r="A3" s="29" t="s">
        <v>11</v>
      </c>
      <c r="B3" s="32"/>
      <c r="C3" s="32"/>
      <c r="D3" s="32"/>
      <c r="E3" s="32"/>
      <c r="F3" s="331" t="s">
        <v>163</v>
      </c>
      <c r="G3" s="331"/>
      <c r="H3" s="331"/>
    </row>
    <row r="4" spans="1:8" ht="31.5" customHeight="1">
      <c r="A4" s="58"/>
      <c r="B4" s="47" t="s">
        <v>43</v>
      </c>
      <c r="C4" s="50"/>
      <c r="D4" s="47" t="s">
        <v>41</v>
      </c>
      <c r="E4" s="50"/>
      <c r="F4" s="47" t="s">
        <v>42</v>
      </c>
      <c r="G4" s="50"/>
      <c r="H4" s="47" t="s">
        <v>39</v>
      </c>
    </row>
    <row r="5" spans="1:8" ht="7.5" customHeight="1">
      <c r="A5" s="14"/>
      <c r="B5" s="14"/>
      <c r="C5" s="14"/>
      <c r="D5" s="69"/>
      <c r="E5" s="14"/>
      <c r="F5" s="2"/>
      <c r="G5" s="14"/>
      <c r="H5" s="14"/>
    </row>
    <row r="6" spans="1:8" ht="13.5" customHeight="1">
      <c r="A6" s="15" t="s">
        <v>15</v>
      </c>
      <c r="B6" s="154">
        <v>0</v>
      </c>
      <c r="C6" s="155"/>
      <c r="D6" s="154">
        <v>0</v>
      </c>
      <c r="E6" s="155"/>
      <c r="F6" s="154">
        <v>3000</v>
      </c>
      <c r="G6" s="155"/>
      <c r="H6" s="154">
        <v>0</v>
      </c>
    </row>
    <row r="7" spans="1:8" ht="13.5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</row>
    <row r="8" spans="1:8" ht="13.5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</row>
    <row r="9" spans="1:8" ht="13.5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</row>
    <row r="10" spans="1:8" ht="13.5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</row>
    <row r="11" spans="1:8" ht="13.5" customHeight="1">
      <c r="A11" s="152" t="s">
        <v>20</v>
      </c>
      <c r="B11" s="157">
        <v>0</v>
      </c>
      <c r="C11" s="158"/>
      <c r="D11" s="157">
        <v>0</v>
      </c>
      <c r="E11" s="158"/>
      <c r="F11" s="157">
        <v>500</v>
      </c>
      <c r="G11" s="158"/>
      <c r="H11" s="157">
        <v>0</v>
      </c>
    </row>
    <row r="12" spans="1:8" ht="23.25" customHeight="1">
      <c r="A12" s="152" t="s">
        <v>54</v>
      </c>
      <c r="B12" s="157">
        <v>0</v>
      </c>
      <c r="C12" s="158"/>
      <c r="D12" s="157">
        <v>0</v>
      </c>
      <c r="E12" s="158"/>
      <c r="F12" s="157">
        <v>43000</v>
      </c>
      <c r="G12" s="158"/>
      <c r="H12" s="157">
        <v>640</v>
      </c>
    </row>
    <row r="13" spans="1:8" ht="13.5" customHeight="1">
      <c r="A13" s="152" t="s">
        <v>21</v>
      </c>
      <c r="B13" s="157">
        <v>0</v>
      </c>
      <c r="C13" s="158"/>
      <c r="D13" s="157">
        <v>0</v>
      </c>
      <c r="E13" s="158"/>
      <c r="F13" s="157">
        <v>35000</v>
      </c>
      <c r="G13" s="158"/>
      <c r="H13" s="157">
        <v>500</v>
      </c>
    </row>
    <row r="14" spans="1:8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</row>
    <row r="15" spans="1:8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100</v>
      </c>
    </row>
    <row r="16" spans="1:8" ht="23.25" customHeight="1">
      <c r="A16" s="152" t="s">
        <v>101</v>
      </c>
      <c r="B16" s="157">
        <v>0</v>
      </c>
      <c r="C16" s="158"/>
      <c r="D16" s="157">
        <v>0</v>
      </c>
      <c r="E16" s="158"/>
      <c r="F16" s="157">
        <v>8000</v>
      </c>
      <c r="G16" s="158"/>
      <c r="H16" s="157">
        <v>40</v>
      </c>
    </row>
    <row r="17" spans="1:8" ht="13.5" customHeight="1">
      <c r="A17" s="152" t="s">
        <v>22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0</v>
      </c>
    </row>
    <row r="18" spans="1:8" ht="13.5" customHeight="1">
      <c r="A18" s="152" t="s">
        <v>23</v>
      </c>
      <c r="B18" s="157">
        <v>0</v>
      </c>
      <c r="C18" s="158"/>
      <c r="D18" s="157">
        <v>0</v>
      </c>
      <c r="E18" s="158"/>
      <c r="F18" s="157">
        <v>0</v>
      </c>
      <c r="G18" s="158"/>
      <c r="H18" s="157">
        <v>0</v>
      </c>
    </row>
    <row r="19" spans="1:8" ht="23.25" customHeight="1">
      <c r="A19" s="152" t="s">
        <v>26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</row>
    <row r="20" spans="1:8" ht="23.25" customHeight="1">
      <c r="A20" s="152" t="s">
        <v>67</v>
      </c>
      <c r="B20" s="157">
        <v>0</v>
      </c>
      <c r="C20" s="158"/>
      <c r="D20" s="157">
        <v>0</v>
      </c>
      <c r="E20" s="158"/>
      <c r="F20" s="157">
        <v>0</v>
      </c>
      <c r="G20" s="158"/>
      <c r="H20" s="157">
        <v>0</v>
      </c>
    </row>
    <row r="21" spans="1:8" ht="23.25" customHeight="1">
      <c r="A21" s="152" t="s">
        <v>55</v>
      </c>
      <c r="B21" s="157">
        <v>0</v>
      </c>
      <c r="C21" s="158"/>
      <c r="D21" s="157">
        <v>0</v>
      </c>
      <c r="E21" s="158"/>
      <c r="F21" s="157">
        <v>0</v>
      </c>
      <c r="G21" s="158"/>
      <c r="H21" s="157">
        <v>0</v>
      </c>
    </row>
    <row r="22" spans="1:8" ht="13.5" customHeight="1">
      <c r="A22" s="152" t="s">
        <v>24</v>
      </c>
      <c r="B22" s="157">
        <v>0</v>
      </c>
      <c r="C22" s="158"/>
      <c r="D22" s="157">
        <v>0</v>
      </c>
      <c r="E22" s="158"/>
      <c r="F22" s="157">
        <v>0</v>
      </c>
      <c r="G22" s="158"/>
      <c r="H22" s="157">
        <v>0</v>
      </c>
    </row>
    <row r="23" spans="1:8" ht="13.5" customHeight="1">
      <c r="A23" s="12" t="s">
        <v>25</v>
      </c>
      <c r="B23" s="163">
        <v>0</v>
      </c>
      <c r="C23" s="164"/>
      <c r="D23" s="163">
        <v>0</v>
      </c>
      <c r="E23" s="164"/>
      <c r="F23" s="163">
        <v>46500</v>
      </c>
      <c r="G23" s="164"/>
      <c r="H23" s="163">
        <v>640</v>
      </c>
    </row>
    <row r="24" spans="1:8" ht="7.5" customHeight="1">
      <c r="A24" s="70"/>
      <c r="B24" s="70"/>
      <c r="C24" s="71"/>
      <c r="D24" s="72"/>
      <c r="E24" s="71"/>
      <c r="F24" s="72"/>
      <c r="G24" s="71"/>
      <c r="H24" s="72"/>
    </row>
    <row r="25" ht="12.75" customHeight="1">
      <c r="A25" s="51" t="s">
        <v>94</v>
      </c>
    </row>
  </sheetData>
  <sheetProtection/>
  <mergeCells count="2"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Pro,Normal"&amp;8Importes registrados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/>
  <dimension ref="A1:P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spans="1:13" ht="4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10" t="s">
        <v>80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288" t="s">
        <v>51</v>
      </c>
      <c r="M2" s="286"/>
    </row>
    <row r="3" spans="1:13" ht="15.75" customHeight="1">
      <c r="A3" s="303"/>
      <c r="B3" s="305" t="s">
        <v>156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  <c r="M3" s="9"/>
    </row>
    <row r="4" spans="1:16" ht="15.75" customHeight="1">
      <c r="A4" s="30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  <c r="M4" s="9"/>
      <c r="N4" s="2"/>
      <c r="O4" s="2"/>
      <c r="P4" s="2"/>
    </row>
    <row r="5" spans="1:16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"/>
      <c r="O5" s="2"/>
      <c r="P5" s="2"/>
    </row>
    <row r="6" spans="1:16" ht="12" customHeight="1">
      <c r="A6" s="15" t="s">
        <v>15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1660</v>
      </c>
      <c r="K6" s="155"/>
      <c r="L6" s="154">
        <v>2613.5</v>
      </c>
      <c r="M6" s="54"/>
      <c r="N6" s="2"/>
      <c r="O6" s="2"/>
      <c r="P6" s="2"/>
    </row>
    <row r="7" spans="1:16" ht="12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211"/>
      <c r="N7" s="201"/>
      <c r="O7" s="201"/>
      <c r="P7" s="201"/>
    </row>
    <row r="8" spans="1:16" ht="12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211"/>
      <c r="N8" s="201"/>
      <c r="O8" s="201"/>
      <c r="P8" s="201"/>
    </row>
    <row r="9" spans="1:16" ht="12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211"/>
      <c r="N9" s="201"/>
      <c r="O9" s="201"/>
      <c r="P9" s="201"/>
    </row>
    <row r="10" spans="1:16" ht="12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211"/>
      <c r="N10" s="201"/>
      <c r="O10" s="201"/>
      <c r="P10" s="201"/>
    </row>
    <row r="11" spans="1:16" ht="12" customHeight="1">
      <c r="A11" s="152" t="s">
        <v>20</v>
      </c>
      <c r="B11" s="157">
        <v>992.4999999999999</v>
      </c>
      <c r="C11" s="158"/>
      <c r="D11" s="157">
        <v>177.3</v>
      </c>
      <c r="E11" s="158"/>
      <c r="F11" s="157">
        <v>53.9</v>
      </c>
      <c r="G11" s="158"/>
      <c r="H11" s="157">
        <v>30.5</v>
      </c>
      <c r="I11" s="158"/>
      <c r="J11" s="157">
        <v>107.9</v>
      </c>
      <c r="K11" s="158"/>
      <c r="L11" s="157">
        <v>29.6</v>
      </c>
      <c r="M11" s="211"/>
      <c r="N11" s="201"/>
      <c r="O11" s="201"/>
      <c r="P11" s="201"/>
    </row>
    <row r="12" spans="1:16" ht="23.25" customHeight="1">
      <c r="A12" s="152" t="s">
        <v>54</v>
      </c>
      <c r="B12" s="157">
        <v>14096.55065297</v>
      </c>
      <c r="C12" s="158"/>
      <c r="D12" s="157">
        <v>3087.08058618</v>
      </c>
      <c r="E12" s="158"/>
      <c r="F12" s="157">
        <v>4470.88342111</v>
      </c>
      <c r="G12" s="158"/>
      <c r="H12" s="157">
        <v>2184.47691543</v>
      </c>
      <c r="I12" s="158"/>
      <c r="J12" s="157">
        <v>1393.69315392</v>
      </c>
      <c r="K12" s="158"/>
      <c r="L12" s="157">
        <v>2632.0835466099998</v>
      </c>
      <c r="M12" s="211"/>
      <c r="N12" s="201"/>
      <c r="O12" s="201"/>
      <c r="P12" s="201"/>
    </row>
    <row r="13" spans="1:16" ht="12" customHeight="1">
      <c r="A13" s="152" t="s">
        <v>21</v>
      </c>
      <c r="B13" s="157">
        <v>13260.242</v>
      </c>
      <c r="C13" s="158"/>
      <c r="D13" s="157">
        <v>3076.392</v>
      </c>
      <c r="E13" s="158"/>
      <c r="F13" s="157">
        <v>3959.983</v>
      </c>
      <c r="G13" s="158"/>
      <c r="H13" s="157">
        <v>2172</v>
      </c>
      <c r="I13" s="158"/>
      <c r="J13" s="157">
        <v>1368.453</v>
      </c>
      <c r="K13" s="158"/>
      <c r="L13" s="157">
        <v>2320.442</v>
      </c>
      <c r="M13" s="211"/>
      <c r="N13" s="201"/>
      <c r="O13" s="201"/>
      <c r="P13" s="201"/>
    </row>
    <row r="14" spans="1:16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12.620076959999999</v>
      </c>
      <c r="K14" s="158"/>
      <c r="L14" s="157">
        <v>0</v>
      </c>
      <c r="M14" s="211"/>
      <c r="N14" s="201"/>
      <c r="O14" s="201"/>
      <c r="P14" s="201"/>
    </row>
    <row r="15" spans="1:16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211"/>
      <c r="N15" s="201"/>
      <c r="O15" s="201"/>
      <c r="P15" s="201"/>
    </row>
    <row r="16" spans="1:16" ht="23.25" customHeight="1">
      <c r="A16" s="152" t="s">
        <v>118</v>
      </c>
      <c r="B16" s="157">
        <v>836.3086529699999</v>
      </c>
      <c r="C16" s="158"/>
      <c r="D16" s="157">
        <v>10.688586180000001</v>
      </c>
      <c r="E16" s="158"/>
      <c r="F16" s="157">
        <v>510.90042111</v>
      </c>
      <c r="G16" s="158"/>
      <c r="H16" s="157">
        <v>12.47691543</v>
      </c>
      <c r="I16" s="158"/>
      <c r="J16" s="157">
        <v>12.620076959999999</v>
      </c>
      <c r="K16" s="158"/>
      <c r="L16" s="157">
        <v>311.6415466099999</v>
      </c>
      <c r="M16" s="211"/>
      <c r="N16" s="201"/>
      <c r="O16" s="201"/>
      <c r="P16" s="201"/>
    </row>
    <row r="17" spans="1:16" ht="12" customHeight="1">
      <c r="A17" s="152" t="s">
        <v>22</v>
      </c>
      <c r="B17" s="157">
        <v>0</v>
      </c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211"/>
      <c r="N17" s="201"/>
      <c r="O17" s="201"/>
      <c r="P17" s="201"/>
    </row>
    <row r="18" spans="1:16" ht="12" customHeight="1">
      <c r="A18" s="152" t="s">
        <v>23</v>
      </c>
      <c r="B18" s="157">
        <v>0</v>
      </c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211"/>
      <c r="N18" s="201"/>
      <c r="O18" s="201"/>
      <c r="P18" s="201"/>
    </row>
    <row r="19" spans="1:16" ht="23.25" customHeight="1">
      <c r="A19" s="152" t="s">
        <v>26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211"/>
      <c r="N19" s="201"/>
      <c r="O19" s="201"/>
      <c r="P19" s="201"/>
    </row>
    <row r="20" spans="1:16" ht="23.25" customHeight="1">
      <c r="A20" s="152" t="s">
        <v>67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211"/>
      <c r="N20" s="201"/>
      <c r="O20" s="201"/>
      <c r="P20" s="201"/>
    </row>
    <row r="21" spans="1:16" ht="23.25" customHeight="1">
      <c r="A21" s="152" t="s">
        <v>55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211"/>
      <c r="N21" s="201"/>
      <c r="O21" s="201"/>
      <c r="P21" s="201"/>
    </row>
    <row r="22" spans="1:16" ht="12" customHeight="1">
      <c r="A22" s="152" t="s">
        <v>24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211"/>
      <c r="N22" s="201"/>
      <c r="O22" s="201"/>
      <c r="P22" s="201"/>
    </row>
    <row r="23" spans="1:16" s="76" customFormat="1" ht="12" customHeight="1">
      <c r="A23" s="12" t="s">
        <v>25</v>
      </c>
      <c r="B23" s="156">
        <v>15089.050652969998</v>
      </c>
      <c r="C23" s="156"/>
      <c r="D23" s="156">
        <v>3264.38058618</v>
      </c>
      <c r="E23" s="156"/>
      <c r="F23" s="156">
        <v>4524.78342111</v>
      </c>
      <c r="G23" s="156"/>
      <c r="H23" s="156">
        <v>2214.97691543</v>
      </c>
      <c r="I23" s="156"/>
      <c r="J23" s="156">
        <v>3148.97307696</v>
      </c>
      <c r="K23" s="156"/>
      <c r="L23" s="156">
        <v>5275.18354661</v>
      </c>
      <c r="M23" s="218"/>
      <c r="N23" s="255"/>
      <c r="O23" s="255"/>
      <c r="P23" s="255"/>
    </row>
    <row r="24" spans="1:16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212"/>
      <c r="N24" s="201"/>
      <c r="O24" s="201"/>
      <c r="P24" s="201"/>
    </row>
    <row r="25" spans="2:16" ht="12.75" customHeight="1">
      <c r="B25" s="86"/>
      <c r="C25" s="76"/>
      <c r="D25" s="86"/>
      <c r="E25" s="76"/>
      <c r="F25" s="86"/>
      <c r="G25" s="76"/>
      <c r="H25" s="87"/>
      <c r="I25" s="76"/>
      <c r="J25" s="86"/>
      <c r="K25" s="76"/>
      <c r="L25" s="86"/>
      <c r="M25" s="86"/>
      <c r="N25" s="2"/>
      <c r="O25" s="2"/>
      <c r="P25" s="2"/>
    </row>
    <row r="26" spans="1:16" ht="24.75" customHeight="1">
      <c r="A26" s="75"/>
      <c r="B26" s="263"/>
      <c r="C26" s="75"/>
      <c r="D26" s="263"/>
      <c r="E26" s="75"/>
      <c r="F26" s="263"/>
      <c r="G26" s="75"/>
      <c r="H26" s="263"/>
      <c r="I26" s="75"/>
      <c r="J26" s="263"/>
      <c r="K26" s="75"/>
      <c r="L26" s="93"/>
      <c r="M26" s="86"/>
      <c r="N26" s="2"/>
      <c r="O26" s="2"/>
      <c r="P26" s="2"/>
    </row>
    <row r="27" spans="1:13" ht="30" customHeight="1">
      <c r="A27" s="310" t="s">
        <v>81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288"/>
      <c r="M27" s="287"/>
    </row>
    <row r="28" spans="1:13" ht="15.75" customHeight="1">
      <c r="A28" s="37"/>
      <c r="B28" s="57">
        <v>43556</v>
      </c>
      <c r="C28" s="53" t="s">
        <v>31</v>
      </c>
      <c r="D28" s="57">
        <v>43586</v>
      </c>
      <c r="E28" s="53"/>
      <c r="F28" s="57">
        <v>43617</v>
      </c>
      <c r="G28" s="53"/>
      <c r="H28" s="57">
        <v>43647</v>
      </c>
      <c r="I28" s="53" t="s">
        <v>31</v>
      </c>
      <c r="J28" s="57">
        <v>43678</v>
      </c>
      <c r="K28" s="53"/>
      <c r="L28" s="57">
        <v>43709</v>
      </c>
      <c r="M28" s="184"/>
    </row>
    <row r="29" spans="1:13" ht="7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12" customHeight="1">
      <c r="A30" s="15" t="s">
        <v>15</v>
      </c>
      <c r="B30" s="88">
        <v>0</v>
      </c>
      <c r="C30" s="88"/>
      <c r="D30" s="88">
        <v>1048.5</v>
      </c>
      <c r="E30" s="88"/>
      <c r="F30" s="88">
        <v>611.5</v>
      </c>
      <c r="G30" s="88"/>
      <c r="H30" s="88">
        <v>1590.5</v>
      </c>
      <c r="I30" s="88"/>
      <c r="J30" s="88">
        <v>570</v>
      </c>
      <c r="K30" s="88"/>
      <c r="L30" s="88">
        <v>453</v>
      </c>
      <c r="M30" s="88"/>
    </row>
    <row r="31" spans="1:13" ht="12" customHeight="1">
      <c r="A31" s="152" t="s">
        <v>16</v>
      </c>
      <c r="B31" s="175">
        <v>0</v>
      </c>
      <c r="C31" s="175"/>
      <c r="D31" s="175">
        <v>0</v>
      </c>
      <c r="E31" s="175"/>
      <c r="F31" s="175">
        <v>0</v>
      </c>
      <c r="G31" s="175"/>
      <c r="H31" s="175">
        <v>0</v>
      </c>
      <c r="I31" s="175"/>
      <c r="J31" s="175">
        <v>0</v>
      </c>
      <c r="K31" s="175"/>
      <c r="L31" s="175">
        <v>0</v>
      </c>
      <c r="M31" s="88"/>
    </row>
    <row r="32" spans="1:13" ht="12" customHeight="1">
      <c r="A32" s="152" t="s">
        <v>17</v>
      </c>
      <c r="B32" s="175">
        <v>0</v>
      </c>
      <c r="C32" s="175"/>
      <c r="D32" s="175">
        <v>0</v>
      </c>
      <c r="E32" s="175"/>
      <c r="F32" s="175">
        <v>0</v>
      </c>
      <c r="G32" s="175"/>
      <c r="H32" s="175">
        <v>0</v>
      </c>
      <c r="I32" s="175"/>
      <c r="J32" s="175">
        <v>0</v>
      </c>
      <c r="K32" s="175"/>
      <c r="L32" s="175">
        <v>0</v>
      </c>
      <c r="M32" s="88"/>
    </row>
    <row r="33" spans="1:13" ht="12" customHeight="1">
      <c r="A33" s="152" t="s">
        <v>18</v>
      </c>
      <c r="B33" s="175">
        <v>0</v>
      </c>
      <c r="C33" s="175"/>
      <c r="D33" s="175">
        <v>0</v>
      </c>
      <c r="E33" s="175"/>
      <c r="F33" s="175">
        <v>0</v>
      </c>
      <c r="G33" s="175"/>
      <c r="H33" s="175">
        <v>0</v>
      </c>
      <c r="I33" s="175"/>
      <c r="J33" s="175">
        <v>0</v>
      </c>
      <c r="K33" s="175"/>
      <c r="L33" s="175">
        <v>0</v>
      </c>
      <c r="M33" s="88"/>
    </row>
    <row r="34" spans="1:13" ht="12" customHeight="1">
      <c r="A34" s="152" t="s">
        <v>19</v>
      </c>
      <c r="B34" s="175">
        <v>0</v>
      </c>
      <c r="C34" s="175"/>
      <c r="D34" s="175">
        <v>0</v>
      </c>
      <c r="E34" s="175"/>
      <c r="F34" s="175">
        <v>0</v>
      </c>
      <c r="G34" s="175"/>
      <c r="H34" s="175">
        <v>0</v>
      </c>
      <c r="I34" s="175"/>
      <c r="J34" s="175">
        <v>0</v>
      </c>
      <c r="K34" s="175"/>
      <c r="L34" s="175">
        <v>0</v>
      </c>
      <c r="M34" s="88"/>
    </row>
    <row r="35" spans="1:13" ht="12" customHeight="1">
      <c r="A35" s="152" t="s">
        <v>20</v>
      </c>
      <c r="B35" s="175">
        <v>51</v>
      </c>
      <c r="C35" s="175"/>
      <c r="D35" s="175">
        <v>14</v>
      </c>
      <c r="E35" s="175"/>
      <c r="F35" s="175">
        <v>42.9</v>
      </c>
      <c r="G35" s="175"/>
      <c r="H35" s="175">
        <v>22.6</v>
      </c>
      <c r="I35" s="175"/>
      <c r="J35" s="175">
        <v>7</v>
      </c>
      <c r="K35" s="175"/>
      <c r="L35" s="175">
        <v>0</v>
      </c>
      <c r="M35" s="88"/>
    </row>
    <row r="36" spans="1:13" ht="23.25" customHeight="1">
      <c r="A36" s="152" t="s">
        <v>54</v>
      </c>
      <c r="B36" s="175">
        <v>408.28629486000005</v>
      </c>
      <c r="C36" s="175"/>
      <c r="D36" s="175">
        <v>803.05831466</v>
      </c>
      <c r="E36" s="175"/>
      <c r="F36" s="175">
        <v>182.3485444</v>
      </c>
      <c r="G36" s="175"/>
      <c r="H36" s="175">
        <v>614.4192827699999</v>
      </c>
      <c r="I36" s="175"/>
      <c r="J36" s="175">
        <v>214.77639048999998</v>
      </c>
      <c r="K36" s="175"/>
      <c r="L36" s="175">
        <v>1802.88787335</v>
      </c>
      <c r="M36" s="88"/>
    </row>
    <row r="37" spans="1:13" ht="12" customHeight="1">
      <c r="A37" s="152" t="s">
        <v>21</v>
      </c>
      <c r="B37" s="175">
        <v>399.454</v>
      </c>
      <c r="C37" s="175"/>
      <c r="D37" s="175">
        <v>794.99</v>
      </c>
      <c r="E37" s="175"/>
      <c r="F37" s="175">
        <v>174.009</v>
      </c>
      <c r="G37" s="175"/>
      <c r="H37" s="175">
        <v>310.876</v>
      </c>
      <c r="I37" s="175"/>
      <c r="J37" s="175">
        <v>210.315</v>
      </c>
      <c r="K37" s="175"/>
      <c r="L37" s="175">
        <v>1799.251</v>
      </c>
      <c r="M37" s="88"/>
    </row>
    <row r="38" spans="1:13" ht="13.5" customHeight="1">
      <c r="A38" s="152" t="s">
        <v>100</v>
      </c>
      <c r="B38" s="175">
        <v>0</v>
      </c>
      <c r="C38" s="175"/>
      <c r="D38" s="175">
        <v>0</v>
      </c>
      <c r="E38" s="175"/>
      <c r="F38" s="175">
        <v>0</v>
      </c>
      <c r="G38" s="175"/>
      <c r="H38" s="175">
        <v>0</v>
      </c>
      <c r="I38" s="175"/>
      <c r="J38" s="175">
        <v>0</v>
      </c>
      <c r="K38" s="175"/>
      <c r="L38" s="175">
        <v>0</v>
      </c>
      <c r="M38" s="88"/>
    </row>
    <row r="39" spans="1:13" ht="13.5" customHeight="1">
      <c r="A39" s="152" t="s">
        <v>102</v>
      </c>
      <c r="B39" s="175">
        <v>0</v>
      </c>
      <c r="C39" s="175"/>
      <c r="D39" s="175">
        <v>0</v>
      </c>
      <c r="E39" s="175"/>
      <c r="F39" s="175">
        <v>0</v>
      </c>
      <c r="G39" s="175"/>
      <c r="H39" s="175">
        <v>0</v>
      </c>
      <c r="I39" s="175"/>
      <c r="J39" s="175">
        <v>0</v>
      </c>
      <c r="K39" s="175"/>
      <c r="L39" s="175">
        <v>0</v>
      </c>
      <c r="M39" s="88"/>
    </row>
    <row r="40" spans="1:13" ht="23.25" customHeight="1">
      <c r="A40" s="152" t="s">
        <v>118</v>
      </c>
      <c r="B40" s="175">
        <v>4.416147429999999</v>
      </c>
      <c r="C40" s="175"/>
      <c r="D40" s="175">
        <v>4.034157329999999</v>
      </c>
      <c r="E40" s="175"/>
      <c r="F40" s="175">
        <v>4.169772200000001</v>
      </c>
      <c r="G40" s="175"/>
      <c r="H40" s="175">
        <v>303.54328276999996</v>
      </c>
      <c r="I40" s="175"/>
      <c r="J40" s="175">
        <v>4.461390489999999</v>
      </c>
      <c r="K40" s="175"/>
      <c r="L40" s="175">
        <v>3.636873350000001</v>
      </c>
      <c r="M40" s="88"/>
    </row>
    <row r="41" spans="1:13" ht="12" customHeight="1">
      <c r="A41" s="152" t="s">
        <v>22</v>
      </c>
      <c r="B41" s="175">
        <v>0</v>
      </c>
      <c r="C41" s="175"/>
      <c r="D41" s="175">
        <v>0</v>
      </c>
      <c r="E41" s="175"/>
      <c r="F41" s="175">
        <v>0</v>
      </c>
      <c r="G41" s="175"/>
      <c r="H41" s="175">
        <v>0</v>
      </c>
      <c r="I41" s="175"/>
      <c r="J41" s="175">
        <v>0</v>
      </c>
      <c r="K41" s="175"/>
      <c r="L41" s="175">
        <v>0</v>
      </c>
      <c r="M41" s="88"/>
    </row>
    <row r="42" spans="1:13" ht="12" customHeight="1">
      <c r="A42" s="152" t="s">
        <v>23</v>
      </c>
      <c r="B42" s="176">
        <v>0</v>
      </c>
      <c r="C42" s="175"/>
      <c r="D42" s="176">
        <v>0</v>
      </c>
      <c r="E42" s="175"/>
      <c r="F42" s="176">
        <v>0</v>
      </c>
      <c r="G42" s="175"/>
      <c r="H42" s="176">
        <v>0</v>
      </c>
      <c r="I42" s="175"/>
      <c r="J42" s="176">
        <v>0</v>
      </c>
      <c r="K42" s="175"/>
      <c r="L42" s="176">
        <v>0</v>
      </c>
      <c r="M42" s="89"/>
    </row>
    <row r="43" spans="1:13" ht="23.25" customHeight="1">
      <c r="A43" s="152" t="s">
        <v>26</v>
      </c>
      <c r="B43" s="175">
        <v>0</v>
      </c>
      <c r="C43" s="175"/>
      <c r="D43" s="175">
        <v>0</v>
      </c>
      <c r="E43" s="175"/>
      <c r="F43" s="175">
        <v>0</v>
      </c>
      <c r="G43" s="175"/>
      <c r="H43" s="175">
        <v>0</v>
      </c>
      <c r="I43" s="175"/>
      <c r="J43" s="175">
        <v>0</v>
      </c>
      <c r="K43" s="175"/>
      <c r="L43" s="175">
        <v>0</v>
      </c>
      <c r="M43" s="88"/>
    </row>
    <row r="44" spans="1:13" ht="23.25" customHeight="1">
      <c r="A44" s="152" t="s">
        <v>67</v>
      </c>
      <c r="B44" s="175">
        <v>0</v>
      </c>
      <c r="C44" s="175"/>
      <c r="D44" s="175">
        <v>0</v>
      </c>
      <c r="E44" s="175"/>
      <c r="F44" s="175">
        <v>0</v>
      </c>
      <c r="G44" s="175"/>
      <c r="H44" s="175">
        <v>0</v>
      </c>
      <c r="I44" s="175"/>
      <c r="J44" s="175">
        <v>0</v>
      </c>
      <c r="K44" s="175"/>
      <c r="L44" s="175">
        <v>0</v>
      </c>
      <c r="M44" s="88"/>
    </row>
    <row r="45" spans="1:13" ht="23.25" customHeight="1">
      <c r="A45" s="152" t="s">
        <v>55</v>
      </c>
      <c r="B45" s="175">
        <v>0</v>
      </c>
      <c r="C45" s="175"/>
      <c r="D45" s="175">
        <v>0</v>
      </c>
      <c r="E45" s="175"/>
      <c r="F45" s="175">
        <v>0</v>
      </c>
      <c r="G45" s="175"/>
      <c r="H45" s="175">
        <v>0</v>
      </c>
      <c r="I45" s="175"/>
      <c r="J45" s="175">
        <v>0</v>
      </c>
      <c r="K45" s="175"/>
      <c r="L45" s="175">
        <v>0</v>
      </c>
      <c r="M45" s="88"/>
    </row>
    <row r="46" spans="1:13" ht="12" customHeight="1">
      <c r="A46" s="152" t="s">
        <v>24</v>
      </c>
      <c r="B46" s="175">
        <v>0</v>
      </c>
      <c r="C46" s="175"/>
      <c r="D46" s="175">
        <v>0</v>
      </c>
      <c r="E46" s="175"/>
      <c r="F46" s="175">
        <v>0</v>
      </c>
      <c r="G46" s="175"/>
      <c r="H46" s="175">
        <v>0</v>
      </c>
      <c r="I46" s="175"/>
      <c r="J46" s="175">
        <v>0</v>
      </c>
      <c r="K46" s="175"/>
      <c r="L46" s="175">
        <v>0</v>
      </c>
      <c r="M46" s="88"/>
    </row>
    <row r="47" spans="1:13" ht="12" customHeight="1">
      <c r="A47" s="12" t="s">
        <v>25</v>
      </c>
      <c r="B47" s="91">
        <v>454.87014743000003</v>
      </c>
      <c r="C47" s="97"/>
      <c r="D47" s="91">
        <v>1861.52415733</v>
      </c>
      <c r="E47" s="97"/>
      <c r="F47" s="91">
        <v>832.5787722</v>
      </c>
      <c r="G47" s="97"/>
      <c r="H47" s="91">
        <v>2227.51928277</v>
      </c>
      <c r="I47" s="97"/>
      <c r="J47" s="91">
        <v>791.77639049</v>
      </c>
      <c r="K47" s="97"/>
      <c r="L47" s="91">
        <v>2255.88787335</v>
      </c>
      <c r="M47" s="91"/>
    </row>
    <row r="48" spans="1:13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ht="15.75" customHeight="1">
      <c r="A49" s="33"/>
    </row>
    <row r="50" ht="9" customHeight="1"/>
    <row r="51" spans="2:3" ht="12.75">
      <c r="B51" s="265"/>
      <c r="C51" s="264"/>
    </row>
  </sheetData>
  <sheetProtection/>
  <mergeCells count="4">
    <mergeCell ref="A2:D2"/>
    <mergeCell ref="A27:H27"/>
    <mergeCell ref="A3:A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&amp;R&amp;"Verdana,Normal"&amp;7Importes colocados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A2:M2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6" customWidth="1"/>
    <col min="14" max="16384" width="11.57421875" style="77" customWidth="1"/>
  </cols>
  <sheetData>
    <row r="1" ht="45" customHeight="1"/>
    <row r="2" spans="1:13" ht="30" customHeight="1">
      <c r="A2" s="310" t="s">
        <v>82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52</v>
      </c>
      <c r="M2" s="287"/>
    </row>
    <row r="3" spans="1:13" ht="15.75" customHeight="1">
      <c r="A3" s="313"/>
      <c r="B3" s="305" t="s">
        <v>156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  <c r="M3" s="9"/>
    </row>
    <row r="4" spans="1:13" ht="15.75" customHeight="1">
      <c r="A4" s="31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231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>
        <v>240</v>
      </c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4"/>
    </row>
    <row r="8" spans="1:13" ht="13.5" customHeight="1">
      <c r="A8" s="152" t="s">
        <v>59</v>
      </c>
      <c r="B8" s="157">
        <v>14697.184</v>
      </c>
      <c r="C8" s="158"/>
      <c r="D8" s="157">
        <v>3253.692</v>
      </c>
      <c r="E8" s="158"/>
      <c r="F8" s="157">
        <v>4513.883</v>
      </c>
      <c r="G8" s="158"/>
      <c r="H8" s="157">
        <v>2202.4</v>
      </c>
      <c r="I8" s="158"/>
      <c r="J8" s="157">
        <v>3136.353</v>
      </c>
      <c r="K8" s="158"/>
      <c r="L8" s="157">
        <v>5263.542</v>
      </c>
      <c r="M8" s="154"/>
    </row>
    <row r="9" spans="1:13" ht="13.5" customHeight="1">
      <c r="A9" s="152" t="s">
        <v>35</v>
      </c>
      <c r="B9" s="157">
        <v>151.86665297</v>
      </c>
      <c r="C9" s="158"/>
      <c r="D9" s="157">
        <v>10.688586180000001</v>
      </c>
      <c r="E9" s="158"/>
      <c r="F9" s="157">
        <v>10.90042111</v>
      </c>
      <c r="G9" s="158"/>
      <c r="H9" s="157">
        <v>12.576915429999998</v>
      </c>
      <c r="I9" s="158"/>
      <c r="J9" s="157">
        <v>12.620076959999999</v>
      </c>
      <c r="K9" s="158"/>
      <c r="L9" s="157">
        <v>11.641546609999999</v>
      </c>
      <c r="M9" s="154"/>
    </row>
    <row r="10" spans="1:13" ht="13.5" customHeight="1">
      <c r="A10" s="274" t="s">
        <v>64</v>
      </c>
      <c r="B10" s="156">
        <v>15089.050652970001</v>
      </c>
      <c r="C10" s="156"/>
      <c r="D10" s="156">
        <v>3264.38058618</v>
      </c>
      <c r="E10" s="156"/>
      <c r="F10" s="156">
        <v>4524.78342111</v>
      </c>
      <c r="G10" s="156"/>
      <c r="H10" s="156">
        <v>2214.97691543</v>
      </c>
      <c r="I10" s="156"/>
      <c r="J10" s="156">
        <v>3148.97307696</v>
      </c>
      <c r="K10" s="156"/>
      <c r="L10" s="156">
        <v>5275.18354661</v>
      </c>
      <c r="M10" s="18"/>
    </row>
    <row r="11" spans="1:13" ht="10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14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99"/>
    </row>
    <row r="13" spans="1:13" ht="30" customHeight="1">
      <c r="A13" s="98"/>
      <c r="B13" s="99"/>
      <c r="C13" s="95"/>
      <c r="D13" s="99"/>
      <c r="E13" s="99"/>
      <c r="F13" s="99"/>
      <c r="G13" s="95"/>
      <c r="H13" s="99"/>
      <c r="I13" s="95"/>
      <c r="J13" s="99"/>
      <c r="K13" s="95"/>
      <c r="L13" s="99"/>
      <c r="M13" s="287"/>
    </row>
    <row r="14" spans="1:13" ht="30" customHeight="1">
      <c r="A14" s="310" t="s">
        <v>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6"/>
      <c r="L14" s="288"/>
      <c r="M14" s="184"/>
    </row>
    <row r="15" spans="1:13" ht="15.75" customHeight="1">
      <c r="A15" s="37"/>
      <c r="B15" s="57">
        <v>43556</v>
      </c>
      <c r="C15" s="53" t="s">
        <v>31</v>
      </c>
      <c r="D15" s="57">
        <v>43586</v>
      </c>
      <c r="E15" s="53"/>
      <c r="F15" s="57">
        <v>43617</v>
      </c>
      <c r="G15" s="53"/>
      <c r="H15" s="57">
        <v>43647</v>
      </c>
      <c r="I15" s="53" t="s">
        <v>31</v>
      </c>
      <c r="J15" s="57">
        <v>43678</v>
      </c>
      <c r="K15" s="53"/>
      <c r="L15" s="57">
        <v>43709</v>
      </c>
      <c r="M15" s="86"/>
    </row>
    <row r="16" spans="1:13" ht="7.5" customHeight="1">
      <c r="A16" s="86"/>
      <c r="B16" s="86"/>
      <c r="C16" s="86"/>
      <c r="D16" s="86"/>
      <c r="E16" s="86"/>
      <c r="F16" s="86"/>
      <c r="G16" s="86"/>
      <c r="M16" s="88"/>
    </row>
    <row r="17" spans="1:13" ht="13.5" customHeight="1">
      <c r="A17" s="86" t="s">
        <v>57</v>
      </c>
      <c r="B17" s="88">
        <v>0</v>
      </c>
      <c r="C17" s="89"/>
      <c r="D17" s="88">
        <v>0</v>
      </c>
      <c r="E17" s="89"/>
      <c r="F17" s="88">
        <v>0</v>
      </c>
      <c r="G17" s="89"/>
      <c r="H17" s="88">
        <v>0</v>
      </c>
      <c r="I17" s="88"/>
      <c r="J17" s="88">
        <v>0</v>
      </c>
      <c r="K17" s="88"/>
      <c r="L17" s="88">
        <v>0</v>
      </c>
      <c r="M17" s="88"/>
    </row>
    <row r="18" spans="1:13" ht="13.5" customHeight="1">
      <c r="A18" s="174" t="s">
        <v>58</v>
      </c>
      <c r="B18" s="175">
        <v>0</v>
      </c>
      <c r="C18" s="176"/>
      <c r="D18" s="175">
        <v>0</v>
      </c>
      <c r="E18" s="176"/>
      <c r="F18" s="175">
        <v>0</v>
      </c>
      <c r="G18" s="176"/>
      <c r="H18" s="175">
        <v>0</v>
      </c>
      <c r="I18" s="175"/>
      <c r="J18" s="175">
        <v>0</v>
      </c>
      <c r="K18" s="175"/>
      <c r="L18" s="175">
        <v>0</v>
      </c>
      <c r="M18" s="88"/>
    </row>
    <row r="19" spans="1:13" ht="13.5" customHeight="1">
      <c r="A19" s="174" t="s">
        <v>59</v>
      </c>
      <c r="B19" s="175">
        <v>450.454</v>
      </c>
      <c r="C19" s="176"/>
      <c r="D19" s="175">
        <v>1857.49</v>
      </c>
      <c r="E19" s="176"/>
      <c r="F19" s="175">
        <v>828.409</v>
      </c>
      <c r="G19" s="176"/>
      <c r="H19" s="175">
        <v>2223.976</v>
      </c>
      <c r="I19" s="175"/>
      <c r="J19" s="175">
        <v>787.315</v>
      </c>
      <c r="K19" s="175"/>
      <c r="L19" s="175">
        <v>2252.251</v>
      </c>
      <c r="M19" s="88"/>
    </row>
    <row r="20" spans="1:12" ht="13.5" customHeight="1">
      <c r="A20" s="174" t="s">
        <v>35</v>
      </c>
      <c r="B20" s="175">
        <v>4.416147429999999</v>
      </c>
      <c r="C20" s="176"/>
      <c r="D20" s="175">
        <v>4.034157329999999</v>
      </c>
      <c r="E20" s="176"/>
      <c r="F20" s="175">
        <v>4.169772200000001</v>
      </c>
      <c r="G20" s="176"/>
      <c r="H20" s="175">
        <v>3.543282769999999</v>
      </c>
      <c r="I20" s="175"/>
      <c r="J20" s="175">
        <v>4.461390489999999</v>
      </c>
      <c r="K20" s="175"/>
      <c r="L20" s="175">
        <v>3.636873350000001</v>
      </c>
    </row>
    <row r="21" spans="1:13" ht="13.5" customHeight="1">
      <c r="A21" s="274" t="s">
        <v>64</v>
      </c>
      <c r="B21" s="156">
        <v>454.87014743000003</v>
      </c>
      <c r="C21" s="156"/>
      <c r="D21" s="156">
        <v>1861.52415733</v>
      </c>
      <c r="E21" s="156"/>
      <c r="F21" s="156">
        <v>832.5787722</v>
      </c>
      <c r="G21" s="156"/>
      <c r="H21" s="156">
        <v>2227.5192827700002</v>
      </c>
      <c r="I21" s="156"/>
      <c r="J21" s="156">
        <v>791.77639049</v>
      </c>
      <c r="K21" s="156"/>
      <c r="L21" s="156">
        <v>2255.88787335</v>
      </c>
      <c r="M21" s="222"/>
    </row>
    <row r="22" spans="1:13" ht="7.5" customHeight="1">
      <c r="A22" s="9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222"/>
    </row>
    <row r="23" spans="1:12" ht="44.25" customHeight="1">
      <c r="A23" s="312" t="s">
        <v>152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1:12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</sheetData>
  <sheetProtection/>
  <mergeCells count="6">
    <mergeCell ref="A23:L23"/>
    <mergeCell ref="A2:F2"/>
    <mergeCell ref="A14:J14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/>
  <dimension ref="A1:M2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9.7109375" style="77" hidden="1" customWidth="1"/>
    <col min="14" max="16384" width="11.57421875" style="77" customWidth="1"/>
  </cols>
  <sheetData>
    <row r="1" spans="1:8" ht="45" customHeight="1">
      <c r="A1" s="46"/>
      <c r="B1" s="46"/>
      <c r="C1" s="46"/>
      <c r="D1" s="46"/>
      <c r="E1" s="46"/>
      <c r="F1" s="46"/>
      <c r="G1" s="46"/>
      <c r="H1" s="46"/>
    </row>
    <row r="2" spans="1:13" ht="30" customHeight="1">
      <c r="A2" s="310" t="s">
        <v>84</v>
      </c>
      <c r="B2" s="310"/>
      <c r="C2" s="310"/>
      <c r="D2" s="310"/>
      <c r="E2" s="310"/>
      <c r="F2" s="310"/>
      <c r="G2" s="46"/>
      <c r="H2" s="46"/>
      <c r="I2" s="46"/>
      <c r="J2" s="46"/>
      <c r="K2" s="220"/>
      <c r="L2" s="286" t="s">
        <v>53</v>
      </c>
      <c r="M2" s="286"/>
    </row>
    <row r="3" spans="1:13" ht="15.75" customHeight="1">
      <c r="A3" s="313"/>
      <c r="B3" s="305" t="s">
        <v>156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  <c r="M3" s="9"/>
    </row>
    <row r="4" spans="1:13" ht="15.75" customHeight="1">
      <c r="A4" s="31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M5" s="15"/>
    </row>
    <row r="6" spans="1:13" ht="13.5" customHeight="1">
      <c r="A6" s="15" t="s">
        <v>32</v>
      </c>
      <c r="B6" s="154">
        <v>2431.2872934399998</v>
      </c>
      <c r="C6" s="155"/>
      <c r="D6" s="154">
        <v>717.3635058399999</v>
      </c>
      <c r="E6" s="155"/>
      <c r="F6" s="154">
        <v>275.37327013</v>
      </c>
      <c r="G6" s="155"/>
      <c r="H6" s="154">
        <v>800.0925265600001</v>
      </c>
      <c r="J6" s="154">
        <v>1529.36271901</v>
      </c>
      <c r="L6" s="154">
        <v>2517.0996381500004</v>
      </c>
      <c r="M6" s="154"/>
    </row>
    <row r="7" spans="1:13" ht="13.5" customHeight="1">
      <c r="A7" s="152" t="s">
        <v>33</v>
      </c>
      <c r="B7" s="157">
        <v>4409.44910482</v>
      </c>
      <c r="C7" s="158"/>
      <c r="D7" s="157">
        <v>569.22945411</v>
      </c>
      <c r="E7" s="158"/>
      <c r="F7" s="157">
        <v>1296.98160656</v>
      </c>
      <c r="G7" s="158"/>
      <c r="H7" s="157">
        <v>468.72447058999995</v>
      </c>
      <c r="J7" s="157">
        <v>1093.366</v>
      </c>
      <c r="L7" s="157">
        <v>1217.17096881</v>
      </c>
      <c r="M7" s="157"/>
    </row>
    <row r="8" spans="1:13" ht="13.5" customHeight="1">
      <c r="A8" s="152" t="s">
        <v>34</v>
      </c>
      <c r="B8" s="157">
        <v>7216.4033839</v>
      </c>
      <c r="C8" s="158"/>
      <c r="D8" s="157">
        <v>1757.14966076</v>
      </c>
      <c r="E8" s="158"/>
      <c r="F8" s="157">
        <v>2836.35563908</v>
      </c>
      <c r="G8" s="158"/>
      <c r="H8" s="157">
        <v>869.20371348</v>
      </c>
      <c r="J8" s="157">
        <v>437.49104657</v>
      </c>
      <c r="L8" s="157">
        <v>1110.6487821599999</v>
      </c>
      <c r="M8" s="157"/>
    </row>
    <row r="9" spans="1:13" ht="13.5" customHeight="1">
      <c r="A9" s="152" t="s">
        <v>61</v>
      </c>
      <c r="B9" s="157">
        <v>1031.91087081</v>
      </c>
      <c r="C9" s="158"/>
      <c r="D9" s="157">
        <v>220.63796546999998</v>
      </c>
      <c r="E9" s="158"/>
      <c r="F9" s="157">
        <v>116.07290534</v>
      </c>
      <c r="G9" s="158"/>
      <c r="H9" s="157">
        <v>76.9562048</v>
      </c>
      <c r="J9" s="157">
        <v>88.75331138</v>
      </c>
      <c r="L9" s="157">
        <v>430.26415749</v>
      </c>
      <c r="M9" s="157"/>
    </row>
    <row r="10" spans="1:13" s="76" customFormat="1" ht="13.5" customHeight="1">
      <c r="A10" s="12" t="s">
        <v>64</v>
      </c>
      <c r="B10" s="173">
        <v>15089.05065297</v>
      </c>
      <c r="C10" s="156"/>
      <c r="D10" s="173">
        <v>3264.3805861799997</v>
      </c>
      <c r="E10" s="156"/>
      <c r="F10" s="173">
        <v>4524.78342111</v>
      </c>
      <c r="G10" s="156"/>
      <c r="H10" s="173">
        <v>2214.97691543</v>
      </c>
      <c r="J10" s="173">
        <v>3148.97307696</v>
      </c>
      <c r="L10" s="173">
        <v>5275.18354661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2:13" ht="114" customHeight="1">
      <c r="B12" s="105"/>
      <c r="C12" s="76"/>
      <c r="D12" s="86"/>
      <c r="E12" s="76"/>
      <c r="F12" s="86"/>
      <c r="G12" s="76"/>
      <c r="H12" s="86"/>
      <c r="I12" s="76"/>
      <c r="J12" s="87"/>
      <c r="K12" s="76"/>
      <c r="L12" s="86"/>
      <c r="M12" s="76"/>
    </row>
    <row r="13" spans="1:13" ht="30" customHeight="1">
      <c r="A13" s="310" t="s">
        <v>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76"/>
    </row>
    <row r="14" spans="1:13" ht="15.75" customHeight="1">
      <c r="A14" s="127"/>
      <c r="B14" s="57">
        <v>43556</v>
      </c>
      <c r="C14" s="53" t="s">
        <v>31</v>
      </c>
      <c r="D14" s="57">
        <v>43586</v>
      </c>
      <c r="E14" s="53"/>
      <c r="F14" s="57">
        <v>43617</v>
      </c>
      <c r="G14" s="53"/>
      <c r="H14" s="57">
        <v>43647</v>
      </c>
      <c r="I14" s="53" t="s">
        <v>31</v>
      </c>
      <c r="J14" s="57">
        <v>43678</v>
      </c>
      <c r="K14" s="53"/>
      <c r="L14" s="57">
        <v>43709</v>
      </c>
      <c r="M14" s="84"/>
    </row>
    <row r="15" spans="1:13" ht="7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1:13" ht="13.5" customHeight="1">
      <c r="A16" s="86" t="s">
        <v>32</v>
      </c>
      <c r="B16" s="88">
        <v>166.02872530000002</v>
      </c>
      <c r="C16" s="89"/>
      <c r="D16" s="88">
        <v>296.75411765999996</v>
      </c>
      <c r="E16" s="89"/>
      <c r="F16" s="88">
        <v>337.3096836</v>
      </c>
      <c r="G16" s="89"/>
      <c r="H16" s="88">
        <v>1122.14914223</v>
      </c>
      <c r="I16" s="89"/>
      <c r="J16" s="88">
        <v>670.24893365</v>
      </c>
      <c r="K16" s="89"/>
      <c r="L16" s="88">
        <v>724.7015622700002</v>
      </c>
      <c r="M16" s="95"/>
    </row>
    <row r="17" spans="1:13" ht="13.5" customHeight="1">
      <c r="A17" s="174" t="s">
        <v>33</v>
      </c>
      <c r="B17" s="175">
        <v>18.11575906</v>
      </c>
      <c r="C17" s="176"/>
      <c r="D17" s="175">
        <v>376.02171152999995</v>
      </c>
      <c r="E17" s="176"/>
      <c r="F17" s="175">
        <v>74.587</v>
      </c>
      <c r="G17" s="176"/>
      <c r="H17" s="175">
        <v>729.3</v>
      </c>
      <c r="I17" s="176"/>
      <c r="J17" s="175">
        <v>0.03111421</v>
      </c>
      <c r="K17" s="176"/>
      <c r="L17" s="175">
        <v>487.8398546</v>
      </c>
      <c r="M17" s="95"/>
    </row>
    <row r="18" spans="1:13" ht="13.5" customHeight="1">
      <c r="A18" s="174" t="s">
        <v>34</v>
      </c>
      <c r="B18" s="175">
        <v>154.63178224</v>
      </c>
      <c r="C18" s="176"/>
      <c r="D18" s="175">
        <v>349.05514644</v>
      </c>
      <c r="E18" s="176"/>
      <c r="F18" s="175">
        <v>365.51678480000004</v>
      </c>
      <c r="G18" s="176"/>
      <c r="H18" s="175">
        <v>74.32469714</v>
      </c>
      <c r="I18" s="176"/>
      <c r="J18" s="175">
        <v>119.13802598000001</v>
      </c>
      <c r="K18" s="176"/>
      <c r="L18" s="175">
        <v>917.1860590399999</v>
      </c>
      <c r="M18" s="95"/>
    </row>
    <row r="19" spans="1:13" ht="13.5" customHeight="1">
      <c r="A19" s="174" t="s">
        <v>61</v>
      </c>
      <c r="B19" s="175">
        <v>0.36584024000000004</v>
      </c>
      <c r="C19" s="176"/>
      <c r="D19" s="175">
        <v>65.18944932</v>
      </c>
      <c r="E19" s="176"/>
      <c r="F19" s="175">
        <v>11.400915239999998</v>
      </c>
      <c r="G19" s="176"/>
      <c r="H19" s="175">
        <v>301.7454434</v>
      </c>
      <c r="I19" s="176"/>
      <c r="J19" s="175">
        <v>2.35831665</v>
      </c>
      <c r="K19" s="176"/>
      <c r="L19" s="175">
        <v>126.16039744</v>
      </c>
      <c r="M19" s="95"/>
    </row>
    <row r="20" spans="1:13" ht="13.5" customHeight="1">
      <c r="A20" s="90" t="s">
        <v>64</v>
      </c>
      <c r="B20" s="97">
        <v>339.14210684</v>
      </c>
      <c r="C20" s="91"/>
      <c r="D20" s="97">
        <v>1087.02042495</v>
      </c>
      <c r="E20" s="91"/>
      <c r="F20" s="97">
        <v>788.8143836400001</v>
      </c>
      <c r="G20" s="91"/>
      <c r="H20" s="97">
        <v>2227.51928277</v>
      </c>
      <c r="I20" s="91"/>
      <c r="J20" s="97">
        <v>791.77639049</v>
      </c>
      <c r="K20" s="91"/>
      <c r="L20" s="97">
        <v>2255.88787335</v>
      </c>
      <c r="M20" s="95"/>
    </row>
    <row r="21" spans="1:12" ht="7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</sheetData>
  <sheetProtection/>
  <mergeCells count="4">
    <mergeCell ref="A13:L13"/>
    <mergeCell ref="A3:A4"/>
    <mergeCell ref="B3:B4"/>
    <mergeCell ref="A2:F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9"/>
  <dimension ref="A2:HZ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77" customWidth="1"/>
    <col min="2" max="2" width="7.28125" style="77" customWidth="1"/>
    <col min="3" max="3" width="0.2890625" style="77" customWidth="1"/>
    <col min="4" max="4" width="7.28125" style="77" customWidth="1"/>
    <col min="5" max="5" width="0.2890625" style="77" customWidth="1"/>
    <col min="6" max="6" width="7.28125" style="77" customWidth="1"/>
    <col min="7" max="7" width="0.2890625" style="77" customWidth="1"/>
    <col min="8" max="8" width="7.28125" style="77" customWidth="1"/>
    <col min="9" max="9" width="0.2890625" style="77" customWidth="1"/>
    <col min="10" max="10" width="7.28125" style="77" customWidth="1"/>
    <col min="11" max="11" width="0.2890625" style="77" customWidth="1"/>
    <col min="12" max="12" width="7.28125" style="77" customWidth="1"/>
    <col min="13" max="13" width="0.2890625" style="77" customWidth="1"/>
    <col min="14" max="14" width="7.28125" style="77" customWidth="1"/>
    <col min="15" max="15" width="0.2890625" style="77" customWidth="1"/>
    <col min="16" max="16" width="7.28125" style="77" customWidth="1"/>
    <col min="17" max="19" width="6.7109375" style="77" customWidth="1"/>
    <col min="20" max="16384" width="11.421875" style="77" customWidth="1"/>
  </cols>
  <sheetData>
    <row r="1" ht="45" customHeight="1"/>
    <row r="2" spans="1:16" ht="30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34"/>
      <c r="N2" s="334" t="s">
        <v>164</v>
      </c>
      <c r="O2" s="334"/>
      <c r="P2" s="334"/>
    </row>
    <row r="3" spans="1:16" ht="15.75" customHeight="1">
      <c r="A3" s="335"/>
      <c r="B3" s="332" t="s">
        <v>36</v>
      </c>
      <c r="C3" s="332"/>
      <c r="D3" s="332"/>
      <c r="E3" s="128"/>
      <c r="F3" s="332" t="s">
        <v>37</v>
      </c>
      <c r="G3" s="332"/>
      <c r="H3" s="332"/>
      <c r="I3" s="82"/>
      <c r="J3" s="332" t="s">
        <v>38</v>
      </c>
      <c r="K3" s="332"/>
      <c r="L3" s="332"/>
      <c r="M3" s="128"/>
      <c r="N3" s="332" t="s">
        <v>60</v>
      </c>
      <c r="O3" s="332"/>
      <c r="P3" s="332"/>
    </row>
    <row r="4" spans="1:16" ht="21" customHeight="1">
      <c r="A4" s="336"/>
      <c r="B4" s="131" t="s">
        <v>40</v>
      </c>
      <c r="C4" s="131"/>
      <c r="D4" s="132" t="s">
        <v>63</v>
      </c>
      <c r="E4" s="133"/>
      <c r="F4" s="131" t="s">
        <v>40</v>
      </c>
      <c r="G4" s="131"/>
      <c r="H4" s="132" t="s">
        <v>63</v>
      </c>
      <c r="I4" s="133"/>
      <c r="J4" s="131" t="s">
        <v>40</v>
      </c>
      <c r="K4" s="131"/>
      <c r="L4" s="132" t="s">
        <v>63</v>
      </c>
      <c r="M4" s="133"/>
      <c r="N4" s="131" t="s">
        <v>40</v>
      </c>
      <c r="O4" s="131"/>
      <c r="P4" s="132" t="s">
        <v>63</v>
      </c>
    </row>
    <row r="5" spans="1:16" ht="7.5" customHeight="1">
      <c r="A5" s="86"/>
      <c r="B5" s="86"/>
      <c r="C5" s="86"/>
      <c r="D5" s="86"/>
      <c r="E5" s="86"/>
      <c r="F5" s="107"/>
      <c r="G5" s="107"/>
      <c r="H5" s="107"/>
      <c r="I5" s="86"/>
      <c r="L5" s="86"/>
      <c r="M5" s="86"/>
      <c r="N5" s="86"/>
      <c r="O5" s="86"/>
      <c r="P5" s="86"/>
    </row>
    <row r="6" spans="1:16" ht="13.5" customHeight="1">
      <c r="A6" s="86" t="s">
        <v>15</v>
      </c>
      <c r="B6" s="88">
        <v>1744.5</v>
      </c>
      <c r="C6" s="88"/>
      <c r="D6" s="88">
        <v>45.9078947368421</v>
      </c>
      <c r="E6" s="89"/>
      <c r="F6" s="88">
        <v>858</v>
      </c>
      <c r="G6" s="88"/>
      <c r="H6" s="88">
        <v>61.285714285714285</v>
      </c>
      <c r="I6" s="89"/>
      <c r="J6" s="88">
        <v>11</v>
      </c>
      <c r="K6" s="88"/>
      <c r="L6" s="88">
        <v>11</v>
      </c>
      <c r="M6" s="89"/>
      <c r="N6" s="88">
        <v>0</v>
      </c>
      <c r="O6" s="88"/>
      <c r="P6" s="88">
        <v>0</v>
      </c>
    </row>
    <row r="7" spans="1:19" ht="13.5" customHeight="1">
      <c r="A7" s="174" t="s">
        <v>16</v>
      </c>
      <c r="B7" s="176">
        <v>0</v>
      </c>
      <c r="C7" s="176">
        <v>0</v>
      </c>
      <c r="D7" s="176">
        <v>0</v>
      </c>
      <c r="E7" s="176"/>
      <c r="F7" s="176">
        <v>0</v>
      </c>
      <c r="G7" s="176"/>
      <c r="H7" s="176">
        <v>0</v>
      </c>
      <c r="I7" s="176"/>
      <c r="J7" s="176">
        <v>0</v>
      </c>
      <c r="K7" s="176"/>
      <c r="L7" s="176">
        <v>0</v>
      </c>
      <c r="M7" s="176"/>
      <c r="N7" s="176">
        <v>0</v>
      </c>
      <c r="O7" s="176"/>
      <c r="P7" s="176">
        <v>0</v>
      </c>
      <c r="Q7" s="76"/>
      <c r="R7" s="76"/>
      <c r="S7" s="76"/>
    </row>
    <row r="8" spans="1:19" ht="13.5" customHeight="1">
      <c r="A8" s="174" t="s">
        <v>17</v>
      </c>
      <c r="B8" s="176">
        <v>0</v>
      </c>
      <c r="C8" s="175"/>
      <c r="D8" s="176">
        <v>0</v>
      </c>
      <c r="E8" s="176"/>
      <c r="F8" s="175">
        <v>0</v>
      </c>
      <c r="G8" s="176"/>
      <c r="H8" s="175">
        <v>0</v>
      </c>
      <c r="I8" s="176"/>
      <c r="J8" s="175">
        <v>0</v>
      </c>
      <c r="K8" s="175"/>
      <c r="L8" s="175">
        <v>0</v>
      </c>
      <c r="M8" s="176"/>
      <c r="N8" s="175">
        <v>0</v>
      </c>
      <c r="O8" s="175"/>
      <c r="P8" s="175">
        <v>0</v>
      </c>
      <c r="Q8" s="76"/>
      <c r="R8" s="76"/>
      <c r="S8" s="76"/>
    </row>
    <row r="9" spans="1:19" ht="13.5" customHeight="1">
      <c r="A9" s="174" t="s">
        <v>18</v>
      </c>
      <c r="B9" s="176">
        <v>0</v>
      </c>
      <c r="C9" s="175"/>
      <c r="D9" s="176">
        <v>0</v>
      </c>
      <c r="E9" s="176"/>
      <c r="F9" s="175">
        <v>0</v>
      </c>
      <c r="G9" s="175"/>
      <c r="H9" s="175">
        <v>0</v>
      </c>
      <c r="I9" s="176"/>
      <c r="J9" s="175">
        <v>0</v>
      </c>
      <c r="K9" s="175"/>
      <c r="L9" s="175">
        <v>0</v>
      </c>
      <c r="M9" s="176"/>
      <c r="N9" s="175">
        <v>0</v>
      </c>
      <c r="O9" s="175"/>
      <c r="P9" s="175">
        <v>0</v>
      </c>
      <c r="Q9" s="76"/>
      <c r="R9" s="76"/>
      <c r="S9" s="76"/>
    </row>
    <row r="10" spans="1:19" ht="13.5" customHeight="1">
      <c r="A10" s="174" t="s">
        <v>19</v>
      </c>
      <c r="B10" s="176">
        <v>0</v>
      </c>
      <c r="C10" s="175"/>
      <c r="D10" s="176">
        <v>0</v>
      </c>
      <c r="E10" s="176"/>
      <c r="F10" s="175">
        <v>0</v>
      </c>
      <c r="G10" s="176"/>
      <c r="H10" s="175">
        <v>0</v>
      </c>
      <c r="I10" s="176"/>
      <c r="J10" s="175">
        <v>0</v>
      </c>
      <c r="K10" s="175"/>
      <c r="L10" s="175">
        <v>0</v>
      </c>
      <c r="M10" s="176"/>
      <c r="N10" s="175">
        <v>0</v>
      </c>
      <c r="O10" s="175"/>
      <c r="P10" s="175">
        <v>0</v>
      </c>
      <c r="Q10" s="76"/>
      <c r="R10" s="76"/>
      <c r="S10" s="76"/>
    </row>
    <row r="11" spans="1:19" ht="13.5" customHeight="1">
      <c r="A11" s="174" t="s">
        <v>20</v>
      </c>
      <c r="B11" s="176">
        <v>0</v>
      </c>
      <c r="C11" s="175"/>
      <c r="D11" s="176">
        <v>0</v>
      </c>
      <c r="E11" s="176"/>
      <c r="F11" s="175">
        <v>8.3</v>
      </c>
      <c r="G11" s="175"/>
      <c r="H11" s="175">
        <v>8.3</v>
      </c>
      <c r="I11" s="176"/>
      <c r="J11" s="175">
        <v>21.3</v>
      </c>
      <c r="K11" s="175"/>
      <c r="L11" s="175">
        <v>10.65</v>
      </c>
      <c r="M11" s="176"/>
      <c r="N11" s="175">
        <v>0</v>
      </c>
      <c r="O11" s="175"/>
      <c r="P11" s="175">
        <v>0</v>
      </c>
      <c r="Q11" s="76"/>
      <c r="R11" s="76"/>
      <c r="S11" s="76"/>
    </row>
    <row r="12" spans="1:19" ht="23.25" customHeight="1">
      <c r="A12" s="174" t="s">
        <v>54</v>
      </c>
      <c r="B12" s="176">
        <v>772.59963815</v>
      </c>
      <c r="C12" s="176"/>
      <c r="D12" s="176">
        <v>22.67714508138787</v>
      </c>
      <c r="E12" s="176"/>
      <c r="F12" s="176">
        <v>350.87096880999997</v>
      </c>
      <c r="G12" s="176"/>
      <c r="H12" s="176">
        <v>19.5154140675</v>
      </c>
      <c r="I12" s="176"/>
      <c r="J12" s="176">
        <v>1078.34878216</v>
      </c>
      <c r="K12" s="176"/>
      <c r="L12" s="176">
        <v>107.6671995752381</v>
      </c>
      <c r="M12" s="176"/>
      <c r="N12" s="176">
        <v>430.26415748999995</v>
      </c>
      <c r="O12" s="176"/>
      <c r="P12" s="176">
        <v>128.31808866836957</v>
      </c>
      <c r="Q12" s="76"/>
      <c r="R12" s="76"/>
      <c r="S12" s="76"/>
    </row>
    <row r="13" spans="1:19" ht="13.5" customHeight="1">
      <c r="A13" s="174" t="s">
        <v>21</v>
      </c>
      <c r="B13" s="176">
        <v>769.236</v>
      </c>
      <c r="C13" s="175"/>
      <c r="D13" s="176">
        <v>22.62458823529412</v>
      </c>
      <c r="E13" s="176"/>
      <c r="F13" s="175">
        <v>350.058</v>
      </c>
      <c r="G13" s="175"/>
      <c r="H13" s="175">
        <v>19.447666666666667</v>
      </c>
      <c r="I13" s="176"/>
      <c r="J13" s="175">
        <v>1076.148</v>
      </c>
      <c r="K13" s="175"/>
      <c r="L13" s="175">
        <v>107.6148</v>
      </c>
      <c r="M13" s="176"/>
      <c r="N13" s="175">
        <v>125</v>
      </c>
      <c r="O13" s="175"/>
      <c r="P13" s="175">
        <v>125</v>
      </c>
      <c r="Q13" s="76"/>
      <c r="R13" s="76"/>
      <c r="S13" s="76"/>
    </row>
    <row r="14" spans="1:19" ht="13.5" customHeight="1">
      <c r="A14" s="174" t="s">
        <v>100</v>
      </c>
      <c r="B14" s="176">
        <v>0</v>
      </c>
      <c r="C14" s="175"/>
      <c r="D14" s="176">
        <v>0</v>
      </c>
      <c r="E14" s="176"/>
      <c r="F14" s="175">
        <v>0</v>
      </c>
      <c r="G14" s="175"/>
      <c r="H14" s="175">
        <v>0</v>
      </c>
      <c r="I14" s="176"/>
      <c r="J14" s="175">
        <v>0</v>
      </c>
      <c r="K14" s="175"/>
      <c r="L14" s="175">
        <v>0</v>
      </c>
      <c r="M14" s="176"/>
      <c r="N14" s="175">
        <v>0</v>
      </c>
      <c r="O14" s="175"/>
      <c r="P14" s="175">
        <v>0</v>
      </c>
      <c r="Q14" s="76"/>
      <c r="R14" s="76"/>
      <c r="S14" s="76"/>
    </row>
    <row r="15" spans="1:16" ht="13.5" customHeight="1">
      <c r="A15" s="174" t="s">
        <v>102</v>
      </c>
      <c r="B15" s="176">
        <v>0</v>
      </c>
      <c r="C15" s="175"/>
      <c r="D15" s="176">
        <v>0</v>
      </c>
      <c r="E15" s="176"/>
      <c r="F15" s="175">
        <v>0</v>
      </c>
      <c r="G15" s="175"/>
      <c r="H15" s="175">
        <v>0</v>
      </c>
      <c r="I15" s="176"/>
      <c r="J15" s="175">
        <v>0</v>
      </c>
      <c r="K15" s="175"/>
      <c r="L15" s="175">
        <v>0</v>
      </c>
      <c r="M15" s="176"/>
      <c r="N15" s="175">
        <v>0</v>
      </c>
      <c r="O15" s="175"/>
      <c r="P15" s="175">
        <v>0</v>
      </c>
    </row>
    <row r="16" spans="1:16" ht="23.25" customHeight="1">
      <c r="A16" s="174" t="s">
        <v>101</v>
      </c>
      <c r="B16" s="176">
        <v>3.3636381499999994</v>
      </c>
      <c r="C16" s="175"/>
      <c r="D16" s="176">
        <v>0.05255684609374999</v>
      </c>
      <c r="E16" s="176"/>
      <c r="F16" s="175">
        <v>0.81296881</v>
      </c>
      <c r="G16" s="175"/>
      <c r="H16" s="175">
        <v>0.06774740083333333</v>
      </c>
      <c r="I16" s="176"/>
      <c r="J16" s="175">
        <v>2.2007821599999993</v>
      </c>
      <c r="K16" s="175"/>
      <c r="L16" s="175">
        <v>0.05239957523809522</v>
      </c>
      <c r="M16" s="176"/>
      <c r="N16" s="175">
        <v>305.26415748999995</v>
      </c>
      <c r="O16" s="175"/>
      <c r="P16" s="175">
        <v>3.3180886683695645</v>
      </c>
    </row>
    <row r="17" spans="1:16" ht="13.5" customHeight="1">
      <c r="A17" s="174" t="s">
        <v>22</v>
      </c>
      <c r="B17" s="176">
        <v>0</v>
      </c>
      <c r="C17" s="175"/>
      <c r="D17" s="176">
        <v>0</v>
      </c>
      <c r="E17" s="176"/>
      <c r="F17" s="175">
        <v>0</v>
      </c>
      <c r="G17" s="175"/>
      <c r="H17" s="175">
        <v>0</v>
      </c>
      <c r="I17" s="176"/>
      <c r="J17" s="175">
        <v>0</v>
      </c>
      <c r="K17" s="175"/>
      <c r="L17" s="175">
        <v>0</v>
      </c>
      <c r="M17" s="176"/>
      <c r="N17" s="175">
        <v>0</v>
      </c>
      <c r="O17" s="175"/>
      <c r="P17" s="175">
        <v>0</v>
      </c>
    </row>
    <row r="18" spans="1:16" ht="13.5" customHeight="1">
      <c r="A18" s="174" t="s">
        <v>23</v>
      </c>
      <c r="B18" s="176">
        <v>0</v>
      </c>
      <c r="C18" s="176"/>
      <c r="D18" s="176">
        <v>0</v>
      </c>
      <c r="E18" s="176"/>
      <c r="F18" s="176">
        <v>0</v>
      </c>
      <c r="G18" s="176"/>
      <c r="H18" s="176">
        <v>0</v>
      </c>
      <c r="I18" s="176"/>
      <c r="J18" s="176">
        <v>0</v>
      </c>
      <c r="K18" s="176"/>
      <c r="L18" s="176">
        <v>0</v>
      </c>
      <c r="M18" s="176"/>
      <c r="N18" s="176">
        <v>0</v>
      </c>
      <c r="O18" s="176"/>
      <c r="P18" s="176">
        <v>0</v>
      </c>
    </row>
    <row r="19" spans="1:16" ht="23.25" customHeight="1">
      <c r="A19" s="174" t="s">
        <v>26</v>
      </c>
      <c r="B19" s="175">
        <v>0</v>
      </c>
      <c r="C19" s="175"/>
      <c r="D19" s="175">
        <v>0</v>
      </c>
      <c r="E19" s="176"/>
      <c r="F19" s="175">
        <v>0</v>
      </c>
      <c r="G19" s="176"/>
      <c r="H19" s="175">
        <v>0</v>
      </c>
      <c r="I19" s="176"/>
      <c r="J19" s="175">
        <v>0</v>
      </c>
      <c r="K19" s="175"/>
      <c r="L19" s="175">
        <v>0</v>
      </c>
      <c r="M19" s="176"/>
      <c r="N19" s="175">
        <v>0</v>
      </c>
      <c r="O19" s="175"/>
      <c r="P19" s="175">
        <v>0</v>
      </c>
    </row>
    <row r="20" spans="1:16" ht="23.25" customHeight="1">
      <c r="A20" s="174" t="s">
        <v>67</v>
      </c>
      <c r="B20" s="175">
        <v>0</v>
      </c>
      <c r="C20" s="175"/>
      <c r="D20" s="175">
        <v>0</v>
      </c>
      <c r="E20" s="176"/>
      <c r="F20" s="175">
        <v>0</v>
      </c>
      <c r="G20" s="175"/>
      <c r="H20" s="175">
        <v>0</v>
      </c>
      <c r="I20" s="176"/>
      <c r="J20" s="175">
        <v>0</v>
      </c>
      <c r="K20" s="175"/>
      <c r="L20" s="175">
        <v>0</v>
      </c>
      <c r="M20" s="176"/>
      <c r="N20" s="175">
        <v>0</v>
      </c>
      <c r="O20" s="175"/>
      <c r="P20" s="175">
        <v>0</v>
      </c>
    </row>
    <row r="21" spans="1:16" ht="23.25" customHeight="1">
      <c r="A21" s="174" t="s">
        <v>55</v>
      </c>
      <c r="B21" s="175">
        <v>0</v>
      </c>
      <c r="C21" s="175"/>
      <c r="D21" s="175">
        <v>0</v>
      </c>
      <c r="E21" s="176"/>
      <c r="F21" s="175">
        <v>0</v>
      </c>
      <c r="G21" s="176"/>
      <c r="H21" s="175">
        <v>0</v>
      </c>
      <c r="I21" s="176"/>
      <c r="J21" s="175">
        <v>0</v>
      </c>
      <c r="K21" s="175"/>
      <c r="L21" s="175">
        <v>0</v>
      </c>
      <c r="M21" s="176"/>
      <c r="N21" s="175">
        <v>0</v>
      </c>
      <c r="O21" s="175"/>
      <c r="P21" s="175">
        <v>0</v>
      </c>
    </row>
    <row r="22" spans="1:224" ht="13.5" customHeight="1">
      <c r="A22" s="174" t="s">
        <v>24</v>
      </c>
      <c r="B22" s="175">
        <v>0</v>
      </c>
      <c r="C22" s="175"/>
      <c r="D22" s="175">
        <v>0</v>
      </c>
      <c r="E22" s="176"/>
      <c r="F22" s="175">
        <v>0</v>
      </c>
      <c r="G22" s="176"/>
      <c r="H22" s="175">
        <v>0</v>
      </c>
      <c r="I22" s="176"/>
      <c r="J22" s="175">
        <v>0</v>
      </c>
      <c r="K22" s="175"/>
      <c r="L22" s="175">
        <v>0</v>
      </c>
      <c r="M22" s="176"/>
      <c r="N22" s="175">
        <v>0</v>
      </c>
      <c r="O22" s="175"/>
      <c r="P22" s="175">
        <v>0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</row>
    <row r="23" spans="1:234" s="76" customFormat="1" ht="13.5" customHeight="1">
      <c r="A23" s="90" t="s">
        <v>25</v>
      </c>
      <c r="B23" s="97">
        <v>2517.099638149999</v>
      </c>
      <c r="C23" s="97"/>
      <c r="D23" s="97">
        <v>18.508085574632346</v>
      </c>
      <c r="E23" s="91"/>
      <c r="F23" s="97">
        <v>1217.1709688099997</v>
      </c>
      <c r="G23" s="97"/>
      <c r="H23" s="97">
        <v>27.048243751333327</v>
      </c>
      <c r="I23" s="91"/>
      <c r="J23" s="97">
        <v>1110.6487821600006</v>
      </c>
      <c r="K23" s="97"/>
      <c r="L23" s="97">
        <v>20.19361422109092</v>
      </c>
      <c r="M23" s="91"/>
      <c r="N23" s="97">
        <v>430.26415748999995</v>
      </c>
      <c r="O23" s="97"/>
      <c r="P23" s="97">
        <v>4.626496317096773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</row>
    <row r="24" spans="1:16" ht="7.5" customHeight="1">
      <c r="A24" s="75"/>
      <c r="B24" s="93"/>
      <c r="C24" s="93"/>
      <c r="D24" s="75"/>
      <c r="E24" s="75"/>
      <c r="F24" s="93"/>
      <c r="G24" s="93"/>
      <c r="H24" s="93"/>
      <c r="I24" s="75"/>
      <c r="J24" s="93"/>
      <c r="K24" s="93"/>
      <c r="L24" s="75"/>
      <c r="M24" s="75"/>
      <c r="N24" s="94"/>
      <c r="O24" s="94"/>
      <c r="P24" s="94"/>
    </row>
    <row r="25" spans="1:16" ht="12.75" customHeight="1">
      <c r="A25" s="108" t="s">
        <v>14</v>
      </c>
      <c r="B25" s="105"/>
      <c r="C25" s="105"/>
      <c r="D25" s="76"/>
      <c r="E25" s="76"/>
      <c r="F25" s="86"/>
      <c r="G25" s="86"/>
      <c r="H25" s="86"/>
      <c r="I25" s="76"/>
      <c r="J25" s="86"/>
      <c r="K25" s="86"/>
      <c r="L25" s="76"/>
      <c r="M25" s="76"/>
      <c r="N25" s="86"/>
      <c r="O25" s="86"/>
      <c r="P25" s="86"/>
    </row>
    <row r="26" spans="2:16" ht="11.25">
      <c r="B26" s="86"/>
      <c r="C26" s="86"/>
      <c r="D26" s="76"/>
      <c r="E26" s="76"/>
      <c r="F26" s="86"/>
      <c r="G26" s="86"/>
      <c r="H26" s="86"/>
      <c r="I26" s="76"/>
      <c r="J26" s="86"/>
      <c r="K26" s="86"/>
      <c r="L26" s="76"/>
      <c r="M26" s="76"/>
      <c r="N26" s="86"/>
      <c r="O26" s="86"/>
      <c r="P26" s="86"/>
    </row>
    <row r="27" spans="2:16" ht="11.25">
      <c r="B27" s="86"/>
      <c r="C27" s="86"/>
      <c r="D27" s="76"/>
      <c r="E27" s="76"/>
      <c r="F27" s="86"/>
      <c r="G27" s="86"/>
      <c r="H27" s="86"/>
      <c r="I27" s="76"/>
      <c r="J27" s="86"/>
      <c r="K27" s="86"/>
      <c r="L27" s="76"/>
      <c r="M27" s="76"/>
      <c r="N27" s="86"/>
      <c r="O27" s="86"/>
      <c r="P27" s="86"/>
    </row>
  </sheetData>
  <sheetProtection/>
  <mergeCells count="7">
    <mergeCell ref="N3:P3"/>
    <mergeCell ref="A2:L2"/>
    <mergeCell ref="N2:P2"/>
    <mergeCell ref="A3:A4"/>
    <mergeCell ref="B3:D3"/>
    <mergeCell ref="F3:H3"/>
    <mergeCell ref="J3:L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/>
  <dimension ref="A2:K28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ht="45" customHeight="1"/>
    <row r="2" spans="1:9" ht="30" customHeight="1">
      <c r="A2" s="333" t="s">
        <v>2</v>
      </c>
      <c r="B2" s="333"/>
      <c r="C2" s="333"/>
      <c r="D2" s="333"/>
      <c r="E2" s="177"/>
      <c r="F2" s="334" t="s">
        <v>165</v>
      </c>
      <c r="G2" s="334"/>
      <c r="H2" s="334"/>
      <c r="I2" s="109"/>
    </row>
    <row r="3" spans="1:9" ht="15.75" customHeight="1">
      <c r="A3" s="126"/>
      <c r="B3" s="338" t="s">
        <v>43</v>
      </c>
      <c r="C3" s="81"/>
      <c r="D3" s="338" t="s">
        <v>41</v>
      </c>
      <c r="E3" s="81"/>
      <c r="F3" s="338" t="s">
        <v>42</v>
      </c>
      <c r="G3" s="81"/>
      <c r="H3" s="338" t="s">
        <v>39</v>
      </c>
      <c r="I3" s="83"/>
    </row>
    <row r="4" spans="1:9" ht="15.75" customHeight="1">
      <c r="A4" s="127"/>
      <c r="B4" s="339"/>
      <c r="C4" s="103"/>
      <c r="D4" s="339"/>
      <c r="E4" s="103"/>
      <c r="F4" s="339" t="s">
        <v>29</v>
      </c>
      <c r="G4" s="103"/>
      <c r="H4" s="339" t="s">
        <v>27</v>
      </c>
      <c r="I4" s="102"/>
    </row>
    <row r="5" spans="1:9" ht="7.5" customHeight="1">
      <c r="A5" s="126"/>
      <c r="B5" s="106"/>
      <c r="C5" s="84"/>
      <c r="D5" s="106"/>
      <c r="E5" s="84"/>
      <c r="F5" s="106"/>
      <c r="G5" s="84"/>
      <c r="H5" s="106"/>
      <c r="I5" s="85"/>
    </row>
    <row r="6" spans="1:9" ht="13.5" customHeight="1">
      <c r="A6" s="15" t="s">
        <v>15</v>
      </c>
      <c r="B6" s="88">
        <v>0</v>
      </c>
      <c r="C6" s="89"/>
      <c r="D6" s="88">
        <v>0</v>
      </c>
      <c r="E6" s="89"/>
      <c r="F6" s="88">
        <v>2613.5</v>
      </c>
      <c r="G6" s="89"/>
      <c r="H6" s="88">
        <v>0</v>
      </c>
      <c r="I6" s="95"/>
    </row>
    <row r="7" spans="1:9" ht="13.5" customHeight="1">
      <c r="A7" s="152" t="s">
        <v>16</v>
      </c>
      <c r="B7" s="175">
        <v>0</v>
      </c>
      <c r="C7" s="176"/>
      <c r="D7" s="175">
        <v>0</v>
      </c>
      <c r="E7" s="178"/>
      <c r="F7" s="175">
        <v>0</v>
      </c>
      <c r="G7" s="178"/>
      <c r="H7" s="175">
        <v>0</v>
      </c>
      <c r="I7" s="95"/>
    </row>
    <row r="8" spans="1:9" ht="13.5" customHeight="1">
      <c r="A8" s="152" t="s">
        <v>17</v>
      </c>
      <c r="B8" s="175">
        <v>0</v>
      </c>
      <c r="C8" s="176"/>
      <c r="D8" s="175">
        <v>0</v>
      </c>
      <c r="E8" s="176"/>
      <c r="F8" s="175">
        <v>0</v>
      </c>
      <c r="G8" s="176"/>
      <c r="H8" s="175">
        <v>0</v>
      </c>
      <c r="I8" s="95"/>
    </row>
    <row r="9" spans="1:9" ht="13.5" customHeight="1">
      <c r="A9" s="152" t="s">
        <v>18</v>
      </c>
      <c r="B9" s="175">
        <v>0</v>
      </c>
      <c r="C9" s="176"/>
      <c r="D9" s="175">
        <v>0</v>
      </c>
      <c r="E9" s="176"/>
      <c r="F9" s="175">
        <v>0</v>
      </c>
      <c r="G9" s="176"/>
      <c r="H9" s="175">
        <v>0</v>
      </c>
      <c r="I9" s="95"/>
    </row>
    <row r="10" spans="1:9" ht="13.5" customHeight="1">
      <c r="A10" s="152" t="s">
        <v>19</v>
      </c>
      <c r="B10" s="175">
        <v>0</v>
      </c>
      <c r="C10" s="176"/>
      <c r="D10" s="175">
        <v>0</v>
      </c>
      <c r="E10" s="176"/>
      <c r="F10" s="175">
        <v>0</v>
      </c>
      <c r="G10" s="176"/>
      <c r="H10" s="175">
        <v>0</v>
      </c>
      <c r="I10" s="95"/>
    </row>
    <row r="11" spans="1:9" ht="13.5" customHeight="1">
      <c r="A11" s="152" t="s">
        <v>20</v>
      </c>
      <c r="B11" s="175">
        <v>0</v>
      </c>
      <c r="C11" s="176"/>
      <c r="D11" s="175">
        <v>0</v>
      </c>
      <c r="E11" s="176"/>
      <c r="F11" s="175">
        <v>29.6</v>
      </c>
      <c r="G11" s="176"/>
      <c r="H11" s="175">
        <v>0</v>
      </c>
      <c r="I11" s="95"/>
    </row>
    <row r="12" spans="1:9" ht="23.25" customHeight="1">
      <c r="A12" s="152" t="s">
        <v>54</v>
      </c>
      <c r="B12" s="179">
        <v>0</v>
      </c>
      <c r="C12" s="178"/>
      <c r="D12" s="179">
        <v>0</v>
      </c>
      <c r="E12" s="178"/>
      <c r="F12" s="179">
        <v>2620.442</v>
      </c>
      <c r="G12" s="178"/>
      <c r="H12" s="179">
        <v>11.64154661</v>
      </c>
      <c r="I12" s="95"/>
    </row>
    <row r="13" spans="1:9" ht="13.5" customHeight="1">
      <c r="A13" s="152" t="s">
        <v>21</v>
      </c>
      <c r="B13" s="175">
        <v>0</v>
      </c>
      <c r="C13" s="176"/>
      <c r="D13" s="175">
        <v>0</v>
      </c>
      <c r="E13" s="176"/>
      <c r="F13" s="175">
        <v>2320.442</v>
      </c>
      <c r="G13" s="176"/>
      <c r="H13" s="175">
        <v>0</v>
      </c>
      <c r="I13" s="95"/>
    </row>
    <row r="14" spans="1:9" ht="13.5" customHeight="1">
      <c r="A14" s="152" t="s">
        <v>100</v>
      </c>
      <c r="B14" s="175">
        <v>0</v>
      </c>
      <c r="C14" s="176"/>
      <c r="D14" s="175">
        <v>0</v>
      </c>
      <c r="E14" s="176"/>
      <c r="F14" s="175">
        <v>0</v>
      </c>
      <c r="G14" s="176"/>
      <c r="H14" s="175">
        <v>0</v>
      </c>
      <c r="I14" s="95"/>
    </row>
    <row r="15" spans="1:9" ht="13.5" customHeight="1">
      <c r="A15" s="152" t="s">
        <v>102</v>
      </c>
      <c r="B15" s="175">
        <v>0</v>
      </c>
      <c r="C15" s="176"/>
      <c r="D15" s="175">
        <v>0</v>
      </c>
      <c r="E15" s="176"/>
      <c r="F15" s="175">
        <v>0</v>
      </c>
      <c r="G15" s="176"/>
      <c r="H15" s="175">
        <v>0</v>
      </c>
      <c r="I15" s="95"/>
    </row>
    <row r="16" spans="1:9" ht="23.25" customHeight="1">
      <c r="A16" s="152" t="s">
        <v>101</v>
      </c>
      <c r="B16" s="175">
        <v>0</v>
      </c>
      <c r="C16" s="176"/>
      <c r="D16" s="175">
        <v>0</v>
      </c>
      <c r="E16" s="176"/>
      <c r="F16" s="175">
        <v>300</v>
      </c>
      <c r="G16" s="176"/>
      <c r="H16" s="175">
        <v>11.64154661</v>
      </c>
      <c r="I16" s="95"/>
    </row>
    <row r="17" spans="1:9" ht="13.5" customHeight="1">
      <c r="A17" s="152" t="s">
        <v>22</v>
      </c>
      <c r="B17" s="175">
        <v>0</v>
      </c>
      <c r="C17" s="176"/>
      <c r="D17" s="175">
        <v>0</v>
      </c>
      <c r="E17" s="176"/>
      <c r="F17" s="175">
        <v>0</v>
      </c>
      <c r="G17" s="176"/>
      <c r="H17" s="175">
        <v>0</v>
      </c>
      <c r="I17" s="96"/>
    </row>
    <row r="18" spans="1:11" ht="13.5" customHeight="1">
      <c r="A18" s="152" t="s">
        <v>23</v>
      </c>
      <c r="B18" s="175">
        <v>0</v>
      </c>
      <c r="C18" s="176"/>
      <c r="D18" s="175">
        <v>0</v>
      </c>
      <c r="E18" s="178"/>
      <c r="F18" s="175">
        <v>0</v>
      </c>
      <c r="G18" s="178"/>
      <c r="H18" s="175">
        <v>0</v>
      </c>
      <c r="I18" s="96"/>
      <c r="J18" s="279"/>
      <c r="K18" s="2"/>
    </row>
    <row r="19" spans="1:9" ht="23.25" customHeight="1">
      <c r="A19" s="152" t="s">
        <v>26</v>
      </c>
      <c r="B19" s="175">
        <v>0</v>
      </c>
      <c r="C19" s="176"/>
      <c r="D19" s="175">
        <v>0</v>
      </c>
      <c r="E19" s="176"/>
      <c r="F19" s="175">
        <v>0</v>
      </c>
      <c r="G19" s="176"/>
      <c r="H19" s="175">
        <v>0</v>
      </c>
      <c r="I19" s="95"/>
    </row>
    <row r="20" spans="1:9" ht="23.25" customHeight="1">
      <c r="A20" s="152" t="s">
        <v>67</v>
      </c>
      <c r="B20" s="175">
        <v>0</v>
      </c>
      <c r="C20" s="176"/>
      <c r="D20" s="175">
        <v>0</v>
      </c>
      <c r="E20" s="176"/>
      <c r="F20" s="175">
        <v>0</v>
      </c>
      <c r="G20" s="176"/>
      <c r="H20" s="175">
        <v>0</v>
      </c>
      <c r="I20" s="95"/>
    </row>
    <row r="21" spans="1:9" ht="23.25" customHeight="1">
      <c r="A21" s="152" t="s">
        <v>55</v>
      </c>
      <c r="B21" s="175">
        <v>0</v>
      </c>
      <c r="C21" s="176"/>
      <c r="D21" s="175">
        <v>0</v>
      </c>
      <c r="E21" s="176"/>
      <c r="F21" s="175">
        <v>0</v>
      </c>
      <c r="G21" s="176"/>
      <c r="H21" s="175">
        <v>0</v>
      </c>
      <c r="I21" s="95"/>
    </row>
    <row r="22" spans="1:9" ht="13.5" customHeight="1">
      <c r="A22" s="152" t="s">
        <v>24</v>
      </c>
      <c r="B22" s="175">
        <v>0</v>
      </c>
      <c r="C22" s="176"/>
      <c r="D22" s="175">
        <v>0</v>
      </c>
      <c r="E22" s="176"/>
      <c r="F22" s="175">
        <v>0</v>
      </c>
      <c r="G22" s="176"/>
      <c r="H22" s="175">
        <v>0</v>
      </c>
      <c r="I22" s="95"/>
    </row>
    <row r="23" spans="1:9" s="76" customFormat="1" ht="13.5" customHeight="1">
      <c r="A23" s="12" t="s">
        <v>25</v>
      </c>
      <c r="B23" s="97">
        <v>0</v>
      </c>
      <c r="C23" s="91"/>
      <c r="D23" s="97">
        <v>0</v>
      </c>
      <c r="E23" s="91"/>
      <c r="F23" s="97">
        <v>5263.542</v>
      </c>
      <c r="G23" s="91"/>
      <c r="H23" s="97">
        <v>11.64154661</v>
      </c>
      <c r="I23" s="95"/>
    </row>
    <row r="24" spans="1:9" ht="7.5" customHeight="1">
      <c r="A24" s="75"/>
      <c r="B24" s="93"/>
      <c r="C24" s="75"/>
      <c r="D24" s="93"/>
      <c r="E24" s="75"/>
      <c r="F24" s="93"/>
      <c r="G24" s="75"/>
      <c r="H24" s="94"/>
      <c r="I24" s="76"/>
    </row>
    <row r="25" spans="1:9" ht="46.5" customHeight="1">
      <c r="A25" s="337" t="s">
        <v>153</v>
      </c>
      <c r="B25" s="337"/>
      <c r="C25" s="337"/>
      <c r="D25" s="337"/>
      <c r="E25" s="337"/>
      <c r="F25" s="337"/>
      <c r="G25" s="337"/>
      <c r="H25" s="337"/>
      <c r="I25" s="76"/>
    </row>
    <row r="26" spans="1:9" ht="15" customHeight="1">
      <c r="A26" s="76"/>
      <c r="B26" s="86"/>
      <c r="C26" s="76"/>
      <c r="D26" s="86"/>
      <c r="E26" s="76"/>
      <c r="F26" s="86"/>
      <c r="G26" s="76"/>
      <c r="H26" s="87"/>
      <c r="I26" s="76"/>
    </row>
    <row r="27" ht="11.25">
      <c r="A27" s="86"/>
    </row>
    <row r="28" ht="21" customHeight="1">
      <c r="A28" s="86"/>
    </row>
  </sheetData>
  <sheetProtection/>
  <mergeCells count="7">
    <mergeCell ref="A25:H25"/>
    <mergeCell ref="A2:D2"/>
    <mergeCell ref="F2:H2"/>
    <mergeCell ref="H3:H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2"/>
  <dimension ref="A1:I15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spans="1:8" ht="15" customHeight="1">
      <c r="A1" s="75"/>
      <c r="B1" s="75"/>
      <c r="C1" s="75"/>
      <c r="D1" s="75"/>
      <c r="E1" s="75"/>
      <c r="F1" s="75"/>
      <c r="G1" s="75"/>
      <c r="H1" s="75"/>
    </row>
    <row r="2" spans="1:8" ht="15" customHeight="1">
      <c r="A2" s="180" t="s">
        <v>12</v>
      </c>
      <c r="B2" s="76"/>
      <c r="C2" s="76"/>
      <c r="D2" s="76"/>
      <c r="E2" s="76"/>
      <c r="F2" s="76"/>
      <c r="G2" s="76"/>
      <c r="H2" s="289" t="s">
        <v>13</v>
      </c>
    </row>
    <row r="3" spans="1:9" ht="15" customHeight="1">
      <c r="A3" s="181" t="s">
        <v>56</v>
      </c>
      <c r="B3" s="182"/>
      <c r="C3" s="182"/>
      <c r="D3" s="182"/>
      <c r="E3" s="182"/>
      <c r="F3" s="340" t="s">
        <v>163</v>
      </c>
      <c r="G3" s="340"/>
      <c r="H3" s="340"/>
      <c r="I3" s="79"/>
    </row>
    <row r="4" spans="1:9" s="143" customFormat="1" ht="15" customHeight="1">
      <c r="A4" s="87"/>
      <c r="B4" s="80" t="s">
        <v>36</v>
      </c>
      <c r="C4" s="81"/>
      <c r="D4" s="80" t="s">
        <v>37</v>
      </c>
      <c r="E4" s="81"/>
      <c r="F4" s="80" t="s">
        <v>38</v>
      </c>
      <c r="G4" s="81"/>
      <c r="H4" s="80" t="s">
        <v>60</v>
      </c>
      <c r="I4" s="110"/>
    </row>
    <row r="5" spans="1:9" ht="15" customHeight="1">
      <c r="A5" s="111"/>
      <c r="B5" s="111"/>
      <c r="C5" s="111"/>
      <c r="D5" s="140"/>
      <c r="E5" s="111"/>
      <c r="F5" s="141"/>
      <c r="G5" s="111"/>
      <c r="H5" s="111"/>
      <c r="I5" s="86"/>
    </row>
    <row r="6" spans="1:9" ht="15" customHeight="1">
      <c r="A6" s="86" t="s">
        <v>57</v>
      </c>
      <c r="B6" s="88">
        <v>0</v>
      </c>
      <c r="C6" s="89"/>
      <c r="D6" s="88">
        <v>0</v>
      </c>
      <c r="E6" s="89"/>
      <c r="F6" s="88">
        <v>0</v>
      </c>
      <c r="G6" s="89"/>
      <c r="H6" s="88">
        <v>0</v>
      </c>
      <c r="I6" s="95"/>
    </row>
    <row r="7" spans="1:9" ht="15" customHeight="1">
      <c r="A7" s="174" t="s">
        <v>58</v>
      </c>
      <c r="B7" s="175">
        <v>0</v>
      </c>
      <c r="C7" s="176"/>
      <c r="D7" s="175">
        <v>0</v>
      </c>
      <c r="E7" s="176"/>
      <c r="F7" s="175">
        <v>0</v>
      </c>
      <c r="G7" s="176"/>
      <c r="H7" s="175">
        <v>0</v>
      </c>
      <c r="I7" s="95"/>
    </row>
    <row r="8" spans="1:9" ht="15" customHeight="1">
      <c r="A8" s="174" t="s">
        <v>59</v>
      </c>
      <c r="B8" s="175">
        <v>2513.736</v>
      </c>
      <c r="C8" s="176"/>
      <c r="D8" s="175">
        <v>1216.358</v>
      </c>
      <c r="E8" s="176"/>
      <c r="F8" s="175">
        <v>1108.448</v>
      </c>
      <c r="G8" s="176"/>
      <c r="H8" s="175">
        <v>425</v>
      </c>
      <c r="I8" s="95"/>
    </row>
    <row r="9" spans="1:9" ht="15" customHeight="1">
      <c r="A9" s="174" t="s">
        <v>35</v>
      </c>
      <c r="B9" s="175">
        <v>3.3636381499999994</v>
      </c>
      <c r="C9" s="176"/>
      <c r="D9" s="175">
        <v>0.81296881</v>
      </c>
      <c r="E9" s="176"/>
      <c r="F9" s="175">
        <v>2.2007821599999993</v>
      </c>
      <c r="G9" s="176"/>
      <c r="H9" s="175">
        <v>5.264157490000001</v>
      </c>
      <c r="I9" s="95"/>
    </row>
    <row r="10" spans="1:8" ht="15" customHeight="1">
      <c r="A10" s="12" t="s">
        <v>64</v>
      </c>
      <c r="B10" s="173">
        <v>2517.09963815</v>
      </c>
      <c r="C10" s="156"/>
      <c r="D10" s="173">
        <v>1217.17096881</v>
      </c>
      <c r="E10" s="156"/>
      <c r="F10" s="173">
        <v>1110.64878216</v>
      </c>
      <c r="G10" s="155"/>
      <c r="H10" s="173">
        <v>430.26415749</v>
      </c>
    </row>
    <row r="11" spans="1:9" s="143" customFormat="1" ht="15" customHeight="1">
      <c r="A11" s="93"/>
      <c r="B11" s="75"/>
      <c r="C11" s="75"/>
      <c r="D11" s="75"/>
      <c r="E11" s="75"/>
      <c r="F11" s="75"/>
      <c r="G11" s="75"/>
      <c r="H11" s="75"/>
      <c r="I11" s="112"/>
    </row>
    <row r="12" spans="1:9" s="143" customFormat="1" ht="45.75" customHeight="1">
      <c r="A12" s="337" t="s">
        <v>153</v>
      </c>
      <c r="B12" s="337"/>
      <c r="C12" s="337"/>
      <c r="D12" s="337"/>
      <c r="E12" s="337"/>
      <c r="F12" s="337"/>
      <c r="G12" s="337"/>
      <c r="H12" s="337"/>
      <c r="I12" s="112"/>
    </row>
    <row r="13" spans="1:8" ht="15" customHeight="1">
      <c r="A13" s="237"/>
      <c r="B13" s="237"/>
      <c r="C13" s="237"/>
      <c r="D13" s="237"/>
      <c r="E13" s="237"/>
      <c r="F13" s="237"/>
      <c r="G13" s="237"/>
      <c r="H13" s="237"/>
    </row>
    <row r="14" ht="15" customHeight="1">
      <c r="A14" s="86"/>
    </row>
    <row r="15" ht="15" customHeight="1">
      <c r="A15" s="86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2">
    <mergeCell ref="F3:H3"/>
    <mergeCell ref="A12:H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M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2" spans="1:9" ht="12.75" customHeight="1">
      <c r="A2" s="301" t="s">
        <v>88</v>
      </c>
      <c r="B2" s="301"/>
      <c r="C2" s="301"/>
      <c r="D2" s="301"/>
      <c r="E2" s="301"/>
      <c r="F2" s="301"/>
      <c r="G2" s="301"/>
      <c r="H2" s="301"/>
      <c r="I2" s="301"/>
    </row>
    <row r="3" spans="1:9" ht="11.2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ht="24" customHeight="1"/>
    <row r="5" spans="1:13" ht="30" customHeight="1">
      <c r="A5" s="125" t="s">
        <v>74</v>
      </c>
      <c r="B5" s="46"/>
      <c r="C5" s="46"/>
      <c r="D5" s="6"/>
      <c r="E5" s="46"/>
      <c r="F5" s="46"/>
      <c r="G5" s="46"/>
      <c r="H5" s="46"/>
      <c r="I5" s="46"/>
      <c r="J5" s="46"/>
      <c r="K5" s="46"/>
      <c r="L5" s="286"/>
      <c r="M5" s="286" t="s">
        <v>44</v>
      </c>
    </row>
    <row r="6" spans="1:13" ht="15.75" customHeight="1">
      <c r="A6" s="303"/>
      <c r="B6" s="305" t="s">
        <v>156</v>
      </c>
      <c r="C6" s="206"/>
      <c r="D6" s="285"/>
      <c r="E6" s="234">
        <v>2018</v>
      </c>
      <c r="F6" s="290"/>
      <c r="I6" s="234">
        <v>2019</v>
      </c>
      <c r="J6" s="290"/>
      <c r="L6" s="290"/>
      <c r="M6" s="234"/>
    </row>
    <row r="7" spans="1:13" ht="15.75" customHeight="1">
      <c r="A7" s="304"/>
      <c r="B7" s="306"/>
      <c r="C7" s="11"/>
      <c r="D7" s="235"/>
      <c r="E7" s="235" t="s">
        <v>28</v>
      </c>
      <c r="F7" s="235"/>
      <c r="G7" s="235" t="s">
        <v>27</v>
      </c>
      <c r="I7" s="235" t="s">
        <v>29</v>
      </c>
      <c r="J7" s="235"/>
      <c r="K7" s="235" t="s">
        <v>30</v>
      </c>
      <c r="L7" s="235"/>
      <c r="M7" s="235" t="s">
        <v>28</v>
      </c>
    </row>
    <row r="8" spans="1:13" ht="7.5" customHeight="1">
      <c r="A8" s="12"/>
      <c r="B8" s="39"/>
      <c r="C8" s="12"/>
      <c r="D8" s="40"/>
      <c r="E8" s="40"/>
      <c r="F8" s="40"/>
      <c r="G8" s="40"/>
      <c r="H8" s="40"/>
      <c r="I8" s="40"/>
      <c r="J8" s="40"/>
      <c r="K8" s="40"/>
      <c r="M8" s="40"/>
    </row>
    <row r="9" spans="1:13" ht="13.5" customHeight="1">
      <c r="A9" s="15" t="s">
        <v>15</v>
      </c>
      <c r="B9" s="213">
        <v>0</v>
      </c>
      <c r="C9" s="214"/>
      <c r="D9" s="214"/>
      <c r="E9" s="213">
        <v>0</v>
      </c>
      <c r="F9" s="214"/>
      <c r="G9" s="213">
        <v>0</v>
      </c>
      <c r="H9" s="214"/>
      <c r="I9" s="213">
        <v>0</v>
      </c>
      <c r="J9" s="213"/>
      <c r="K9" s="213">
        <v>1</v>
      </c>
      <c r="M9" s="213">
        <v>1</v>
      </c>
    </row>
    <row r="10" spans="1:13" ht="13.5" customHeight="1">
      <c r="A10" s="152" t="s">
        <v>16</v>
      </c>
      <c r="B10" s="215">
        <v>0</v>
      </c>
      <c r="C10" s="216"/>
      <c r="D10" s="216"/>
      <c r="E10" s="215">
        <v>0</v>
      </c>
      <c r="F10" s="216"/>
      <c r="G10" s="215">
        <v>0</v>
      </c>
      <c r="H10" s="216"/>
      <c r="I10" s="215">
        <v>0</v>
      </c>
      <c r="J10" s="215"/>
      <c r="K10" s="215">
        <v>0</v>
      </c>
      <c r="M10" s="215">
        <v>0</v>
      </c>
    </row>
    <row r="11" spans="1:13" ht="13.5" customHeight="1">
      <c r="A11" s="152" t="s">
        <v>17</v>
      </c>
      <c r="B11" s="215">
        <v>0</v>
      </c>
      <c r="C11" s="216"/>
      <c r="D11" s="216"/>
      <c r="E11" s="215">
        <v>0</v>
      </c>
      <c r="F11" s="216"/>
      <c r="G11" s="215">
        <v>0</v>
      </c>
      <c r="H11" s="216"/>
      <c r="I11" s="215">
        <v>0</v>
      </c>
      <c r="J11" s="215"/>
      <c r="K11" s="215">
        <v>0</v>
      </c>
      <c r="M11" s="215">
        <v>0</v>
      </c>
    </row>
    <row r="12" spans="1:13" ht="13.5" customHeight="1">
      <c r="A12" s="152" t="s">
        <v>18</v>
      </c>
      <c r="B12" s="215">
        <v>0</v>
      </c>
      <c r="C12" s="216"/>
      <c r="D12" s="216"/>
      <c r="E12" s="215">
        <v>0</v>
      </c>
      <c r="F12" s="216"/>
      <c r="G12" s="215">
        <v>0</v>
      </c>
      <c r="H12" s="216"/>
      <c r="I12" s="215">
        <v>0</v>
      </c>
      <c r="J12" s="215"/>
      <c r="K12" s="215">
        <v>0</v>
      </c>
      <c r="M12" s="215">
        <v>0</v>
      </c>
    </row>
    <row r="13" spans="1:13" ht="13.5" customHeight="1">
      <c r="A13" s="152" t="s">
        <v>19</v>
      </c>
      <c r="B13" s="215">
        <v>0</v>
      </c>
      <c r="C13" s="216"/>
      <c r="D13" s="216"/>
      <c r="E13" s="215">
        <v>0</v>
      </c>
      <c r="F13" s="216"/>
      <c r="G13" s="215">
        <v>0</v>
      </c>
      <c r="H13" s="216"/>
      <c r="I13" s="215">
        <v>0</v>
      </c>
      <c r="J13" s="215"/>
      <c r="K13" s="215">
        <v>0</v>
      </c>
      <c r="M13" s="215">
        <v>0</v>
      </c>
    </row>
    <row r="14" spans="1:13" ht="13.5" customHeight="1">
      <c r="A14" s="152" t="s">
        <v>20</v>
      </c>
      <c r="B14" s="215">
        <v>2</v>
      </c>
      <c r="C14" s="216"/>
      <c r="D14" s="216"/>
      <c r="E14" s="215">
        <v>2</v>
      </c>
      <c r="F14" s="216"/>
      <c r="G14" s="215">
        <v>2</v>
      </c>
      <c r="H14" s="216"/>
      <c r="I14" s="215">
        <v>2</v>
      </c>
      <c r="J14" s="215"/>
      <c r="K14" s="215">
        <v>2</v>
      </c>
      <c r="M14" s="215">
        <v>1</v>
      </c>
    </row>
    <row r="15" spans="1:13" ht="23.25" customHeight="1">
      <c r="A15" s="152" t="s">
        <v>54</v>
      </c>
      <c r="B15" s="215">
        <v>12</v>
      </c>
      <c r="C15" s="216"/>
      <c r="D15" s="215"/>
      <c r="E15" s="215">
        <v>11</v>
      </c>
      <c r="F15" s="216"/>
      <c r="G15" s="215">
        <v>11</v>
      </c>
      <c r="H15" s="216"/>
      <c r="I15" s="215">
        <v>11</v>
      </c>
      <c r="J15" s="215"/>
      <c r="K15" s="215">
        <v>11</v>
      </c>
      <c r="M15" s="215">
        <v>11</v>
      </c>
    </row>
    <row r="16" spans="1:13" ht="13.5" customHeight="1">
      <c r="A16" s="152" t="s">
        <v>21</v>
      </c>
      <c r="B16" s="215">
        <v>7</v>
      </c>
      <c r="C16" s="216"/>
      <c r="D16" s="215"/>
      <c r="E16" s="215">
        <v>7</v>
      </c>
      <c r="F16" s="216"/>
      <c r="G16" s="215">
        <v>7</v>
      </c>
      <c r="H16" s="216"/>
      <c r="I16" s="215">
        <v>7</v>
      </c>
      <c r="J16" s="215"/>
      <c r="K16" s="215">
        <v>7</v>
      </c>
      <c r="M16" s="215">
        <v>7</v>
      </c>
    </row>
    <row r="17" spans="1:13" ht="13.5" customHeight="1">
      <c r="A17" s="152" t="s">
        <v>100</v>
      </c>
      <c r="B17" s="215">
        <v>0</v>
      </c>
      <c r="C17" s="216"/>
      <c r="D17" s="215"/>
      <c r="E17" s="215">
        <v>0</v>
      </c>
      <c r="F17" s="216"/>
      <c r="G17" s="215">
        <v>0</v>
      </c>
      <c r="H17" s="216"/>
      <c r="I17" s="215">
        <v>0</v>
      </c>
      <c r="J17" s="215"/>
      <c r="K17" s="215">
        <v>0</v>
      </c>
      <c r="M17" s="215">
        <v>0</v>
      </c>
    </row>
    <row r="18" spans="1:13" ht="13.5" customHeight="1">
      <c r="A18" s="152" t="s">
        <v>102</v>
      </c>
      <c r="B18" s="215">
        <v>1</v>
      </c>
      <c r="C18" s="216"/>
      <c r="D18" s="215"/>
      <c r="E18" s="215">
        <v>0</v>
      </c>
      <c r="F18" s="216"/>
      <c r="G18" s="215">
        <v>0</v>
      </c>
      <c r="H18" s="216"/>
      <c r="I18" s="215">
        <v>1</v>
      </c>
      <c r="J18" s="215"/>
      <c r="K18" s="215">
        <v>1</v>
      </c>
      <c r="M18" s="215">
        <v>1</v>
      </c>
    </row>
    <row r="19" spans="1:13" ht="23.25" customHeight="1">
      <c r="A19" s="152" t="s">
        <v>118</v>
      </c>
      <c r="B19" s="215">
        <v>4</v>
      </c>
      <c r="C19" s="216"/>
      <c r="D19" s="215"/>
      <c r="E19" s="215">
        <v>4</v>
      </c>
      <c r="F19" s="216"/>
      <c r="G19" s="215">
        <v>4</v>
      </c>
      <c r="H19" s="216"/>
      <c r="I19" s="215">
        <v>3</v>
      </c>
      <c r="J19" s="215"/>
      <c r="K19" s="215">
        <v>3</v>
      </c>
      <c r="M19" s="215">
        <v>3</v>
      </c>
    </row>
    <row r="20" spans="1:13" ht="13.5" customHeight="1">
      <c r="A20" s="152" t="s">
        <v>22</v>
      </c>
      <c r="B20" s="216">
        <v>0</v>
      </c>
      <c r="C20" s="216"/>
      <c r="D20" s="216"/>
      <c r="E20" s="216">
        <v>0</v>
      </c>
      <c r="F20" s="216"/>
      <c r="G20" s="216">
        <v>0</v>
      </c>
      <c r="H20" s="216"/>
      <c r="I20" s="216">
        <v>0</v>
      </c>
      <c r="J20" s="216"/>
      <c r="K20" s="216">
        <v>0</v>
      </c>
      <c r="M20" s="216">
        <v>0</v>
      </c>
    </row>
    <row r="21" spans="1:13" ht="13.5" customHeight="1">
      <c r="A21" s="152" t="s">
        <v>23</v>
      </c>
      <c r="B21" s="216">
        <v>0</v>
      </c>
      <c r="C21" s="216"/>
      <c r="D21" s="216"/>
      <c r="E21" s="216">
        <v>0</v>
      </c>
      <c r="F21" s="216"/>
      <c r="G21" s="216">
        <v>0</v>
      </c>
      <c r="H21" s="216"/>
      <c r="I21" s="216">
        <v>0</v>
      </c>
      <c r="J21" s="216"/>
      <c r="K21" s="216">
        <v>0</v>
      </c>
      <c r="M21" s="216">
        <v>0</v>
      </c>
    </row>
    <row r="22" spans="1:13" ht="23.25" customHeight="1">
      <c r="A22" s="152" t="s">
        <v>26</v>
      </c>
      <c r="B22" s="216">
        <v>0</v>
      </c>
      <c r="C22" s="216"/>
      <c r="D22" s="216"/>
      <c r="E22" s="216">
        <v>0</v>
      </c>
      <c r="F22" s="216"/>
      <c r="G22" s="216">
        <v>0</v>
      </c>
      <c r="H22" s="216"/>
      <c r="I22" s="216">
        <v>0</v>
      </c>
      <c r="J22" s="216"/>
      <c r="K22" s="216">
        <v>0</v>
      </c>
      <c r="M22" s="216">
        <v>0</v>
      </c>
    </row>
    <row r="23" spans="1:13" ht="23.25" customHeight="1">
      <c r="A23" s="152" t="s">
        <v>67</v>
      </c>
      <c r="B23" s="216">
        <v>0</v>
      </c>
      <c r="C23" s="216"/>
      <c r="D23" s="216"/>
      <c r="E23" s="216">
        <v>0</v>
      </c>
      <c r="F23" s="216"/>
      <c r="G23" s="216">
        <v>0</v>
      </c>
      <c r="H23" s="216"/>
      <c r="I23" s="216">
        <v>0</v>
      </c>
      <c r="J23" s="216"/>
      <c r="K23" s="216">
        <v>0</v>
      </c>
      <c r="M23" s="216">
        <v>0</v>
      </c>
    </row>
    <row r="24" spans="1:13" ht="23.25" customHeight="1">
      <c r="A24" s="152" t="s">
        <v>55</v>
      </c>
      <c r="B24" s="216">
        <v>0</v>
      </c>
      <c r="C24" s="216"/>
      <c r="D24" s="216"/>
      <c r="E24" s="216">
        <v>0</v>
      </c>
      <c r="F24" s="216"/>
      <c r="G24" s="216">
        <v>0</v>
      </c>
      <c r="H24" s="216"/>
      <c r="I24" s="216">
        <v>0</v>
      </c>
      <c r="J24" s="216"/>
      <c r="K24" s="216">
        <v>0</v>
      </c>
      <c r="M24" s="216">
        <v>0</v>
      </c>
    </row>
    <row r="25" spans="1:13" ht="13.5" customHeight="1">
      <c r="A25" s="152" t="s">
        <v>24</v>
      </c>
      <c r="B25" s="216">
        <v>0</v>
      </c>
      <c r="C25" s="216"/>
      <c r="D25" s="216"/>
      <c r="E25" s="216">
        <v>0</v>
      </c>
      <c r="F25" s="216"/>
      <c r="G25" s="216">
        <v>0</v>
      </c>
      <c r="H25" s="216"/>
      <c r="I25" s="216">
        <v>0</v>
      </c>
      <c r="J25" s="216"/>
      <c r="K25" s="216">
        <v>0</v>
      </c>
      <c r="M25" s="216">
        <v>0</v>
      </c>
    </row>
    <row r="26" spans="1:13" s="9" customFormat="1" ht="13.5" customHeight="1">
      <c r="A26" s="12" t="s">
        <v>25</v>
      </c>
      <c r="B26" s="217">
        <v>14</v>
      </c>
      <c r="C26" s="217"/>
      <c r="D26" s="217"/>
      <c r="E26" s="217">
        <v>13</v>
      </c>
      <c r="F26" s="217"/>
      <c r="G26" s="217">
        <v>13</v>
      </c>
      <c r="H26" s="217"/>
      <c r="I26" s="217">
        <v>13</v>
      </c>
      <c r="J26" s="217"/>
      <c r="K26" s="217">
        <v>14</v>
      </c>
      <c r="M26" s="217">
        <v>13</v>
      </c>
    </row>
    <row r="27" spans="1:13" ht="7.5" customHeight="1">
      <c r="A27" s="16"/>
      <c r="B27" s="17"/>
      <c r="C27" s="11"/>
      <c r="D27" s="42"/>
      <c r="E27" s="41"/>
      <c r="F27" s="42"/>
      <c r="G27" s="41"/>
      <c r="H27" s="42"/>
      <c r="I27" s="43"/>
      <c r="J27" s="42"/>
      <c r="K27" s="41"/>
      <c r="L27" s="41"/>
      <c r="M27" s="41"/>
    </row>
    <row r="28" spans="1:12" ht="12.75" customHeight="1">
      <c r="A28" s="242" t="s">
        <v>86</v>
      </c>
      <c r="B28" s="243"/>
      <c r="C28" s="230"/>
      <c r="D28" s="244"/>
      <c r="E28" s="40"/>
      <c r="F28" s="244"/>
      <c r="G28" s="40"/>
      <c r="H28" s="244"/>
      <c r="I28" s="245"/>
      <c r="J28" s="244"/>
      <c r="K28" s="40"/>
      <c r="L28" s="40"/>
    </row>
    <row r="29" spans="1:12" ht="12.75" customHeight="1">
      <c r="A29" s="33" t="s">
        <v>97</v>
      </c>
      <c r="B29" s="243"/>
      <c r="C29" s="230"/>
      <c r="D29" s="244"/>
      <c r="E29" s="40"/>
      <c r="F29" s="244"/>
      <c r="G29" s="40"/>
      <c r="H29" s="244"/>
      <c r="I29" s="245"/>
      <c r="J29" s="244"/>
      <c r="K29" s="40"/>
      <c r="L29" s="40"/>
    </row>
    <row r="30" spans="1:13" ht="24" customHeight="1">
      <c r="A30" s="302" t="s">
        <v>117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28"/>
      <c r="M30" s="277"/>
    </row>
    <row r="31" spans="1:12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4">
    <mergeCell ref="A2:I3"/>
    <mergeCell ref="A30:K30"/>
    <mergeCell ref="A6:A7"/>
    <mergeCell ref="B6:B7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 
&amp;R&amp;"Myriad Pro,Normal"&amp;8Emisores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4"/>
  <dimension ref="A2:AI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6384" width="11.421875" style="77" customWidth="1"/>
  </cols>
  <sheetData>
    <row r="1" ht="45" customHeight="1"/>
    <row r="2" spans="1:12" ht="30" customHeight="1">
      <c r="A2" s="310" t="s">
        <v>3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7" t="s">
        <v>68</v>
      </c>
    </row>
    <row r="3" spans="1:12" ht="15.75" customHeight="1">
      <c r="A3" s="303"/>
      <c r="B3" s="305" t="s">
        <v>156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</row>
    <row r="4" spans="1:12" ht="15.75" customHeight="1">
      <c r="A4" s="30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</row>
    <row r="5" spans="1:12" ht="7.5" customHeight="1">
      <c r="A5" s="15"/>
      <c r="B5" s="271"/>
      <c r="C5" s="15"/>
      <c r="D5" s="20"/>
      <c r="E5" s="15"/>
      <c r="F5" s="15"/>
      <c r="G5" s="15"/>
      <c r="H5" s="15"/>
      <c r="I5" s="15"/>
      <c r="J5" s="15"/>
      <c r="K5" s="15"/>
      <c r="L5" s="15"/>
    </row>
    <row r="6" spans="1:12" ht="12" customHeight="1">
      <c r="A6" s="15" t="s">
        <v>15</v>
      </c>
      <c r="B6" s="52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30"/>
      <c r="J6" s="52">
        <v>-0.2614759273875296</v>
      </c>
      <c r="K6" s="30"/>
      <c r="L6" s="52">
        <v>-0.274883920894239</v>
      </c>
    </row>
    <row r="7" spans="1:12" ht="12" customHeight="1">
      <c r="A7" s="152" t="s">
        <v>16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8"/>
      <c r="J7" s="226" t="s">
        <v>62</v>
      </c>
      <c r="K7" s="228"/>
      <c r="L7" s="226" t="s">
        <v>62</v>
      </c>
    </row>
    <row r="8" spans="1:12" ht="12" customHeight="1">
      <c r="A8" s="152" t="s">
        <v>17</v>
      </c>
      <c r="B8" s="267" t="s">
        <v>62</v>
      </c>
      <c r="C8" s="228"/>
      <c r="D8" s="226" t="s">
        <v>62</v>
      </c>
      <c r="E8" s="228"/>
      <c r="F8" s="226" t="s">
        <v>62</v>
      </c>
      <c r="G8" s="228"/>
      <c r="H8" s="226" t="s">
        <v>62</v>
      </c>
      <c r="I8" s="228"/>
      <c r="J8" s="226" t="s">
        <v>62</v>
      </c>
      <c r="K8" s="228"/>
      <c r="L8" s="226" t="s">
        <v>62</v>
      </c>
    </row>
    <row r="9" spans="1:12" ht="12" customHeight="1">
      <c r="A9" s="152" t="s">
        <v>18</v>
      </c>
      <c r="B9" s="267" t="s">
        <v>62</v>
      </c>
      <c r="C9" s="228"/>
      <c r="D9" s="226" t="s">
        <v>62</v>
      </c>
      <c r="E9" s="228"/>
      <c r="F9" s="226" t="s">
        <v>62</v>
      </c>
      <c r="G9" s="228"/>
      <c r="H9" s="226" t="s">
        <v>62</v>
      </c>
      <c r="I9" s="228"/>
      <c r="J9" s="226" t="s">
        <v>62</v>
      </c>
      <c r="K9" s="228"/>
      <c r="L9" s="226" t="s">
        <v>62</v>
      </c>
    </row>
    <row r="10" spans="1:12" ht="12" customHeight="1">
      <c r="A10" s="152" t="s">
        <v>19</v>
      </c>
      <c r="B10" s="267" t="s">
        <v>62</v>
      </c>
      <c r="C10" s="228"/>
      <c r="D10" s="226" t="s">
        <v>62</v>
      </c>
      <c r="E10" s="228"/>
      <c r="F10" s="226" t="s">
        <v>62</v>
      </c>
      <c r="G10" s="228"/>
      <c r="H10" s="226" t="s">
        <v>62</v>
      </c>
      <c r="I10" s="228"/>
      <c r="J10" s="226" t="s">
        <v>62</v>
      </c>
      <c r="K10" s="228"/>
      <c r="L10" s="226" t="s">
        <v>62</v>
      </c>
    </row>
    <row r="11" spans="1:12" ht="12" customHeight="1">
      <c r="A11" s="152" t="s">
        <v>20</v>
      </c>
      <c r="B11" s="52">
        <v>-0.018587610619469026</v>
      </c>
      <c r="C11" s="228"/>
      <c r="D11" s="226">
        <v>-0.01</v>
      </c>
      <c r="E11" s="228"/>
      <c r="F11" s="226" t="s">
        <v>62</v>
      </c>
      <c r="G11" s="228"/>
      <c r="H11" s="226" t="s">
        <v>62</v>
      </c>
      <c r="I11" s="228"/>
      <c r="J11" s="226" t="s">
        <v>62</v>
      </c>
      <c r="K11" s="228"/>
      <c r="L11" s="226" t="s">
        <v>62</v>
      </c>
    </row>
    <row r="12" spans="1:12" ht="23.25" customHeight="1">
      <c r="A12" s="152" t="s">
        <v>54</v>
      </c>
      <c r="B12" s="226">
        <v>-0.11544125922982433</v>
      </c>
      <c r="C12" s="228"/>
      <c r="D12" s="226">
        <v>-0.103654723774704</v>
      </c>
      <c r="E12" s="228"/>
      <c r="F12" s="267">
        <v>-0.19659096327778097</v>
      </c>
      <c r="G12" s="228"/>
      <c r="H12" s="226">
        <v>-0.25894645824498247</v>
      </c>
      <c r="I12" s="228"/>
      <c r="J12" s="226">
        <v>0.17774951320144963</v>
      </c>
      <c r="K12" s="228"/>
      <c r="L12" s="226">
        <v>0.2723555992738404</v>
      </c>
    </row>
    <row r="13" spans="1:12" ht="12" customHeight="1">
      <c r="A13" s="152" t="s">
        <v>21</v>
      </c>
      <c r="B13" s="226">
        <v>-0.15274072918832743</v>
      </c>
      <c r="C13" s="228"/>
      <c r="D13" s="226">
        <v>-0.13500435371331468</v>
      </c>
      <c r="E13" s="228"/>
      <c r="F13" s="267">
        <v>-0.263023471278567</v>
      </c>
      <c r="G13" s="228"/>
      <c r="H13" s="226">
        <v>-0.28037960715073934</v>
      </c>
      <c r="I13" s="228"/>
      <c r="J13" s="226">
        <v>0.0278519269309622</v>
      </c>
      <c r="K13" s="228"/>
      <c r="L13" s="226">
        <v>0.05973900932542085</v>
      </c>
    </row>
    <row r="14" spans="1:12" ht="13.5" customHeight="1">
      <c r="A14" s="152" t="s">
        <v>100</v>
      </c>
      <c r="B14" s="267" t="s">
        <v>62</v>
      </c>
      <c r="C14" s="228"/>
      <c r="D14" s="226" t="s">
        <v>62</v>
      </c>
      <c r="E14" s="228"/>
      <c r="F14" s="267" t="s">
        <v>62</v>
      </c>
      <c r="G14" s="228"/>
      <c r="H14" s="226" t="s">
        <v>62</v>
      </c>
      <c r="I14" s="228"/>
      <c r="J14" s="226" t="s">
        <v>62</v>
      </c>
      <c r="K14" s="228"/>
      <c r="L14" s="226" t="s">
        <v>62</v>
      </c>
    </row>
    <row r="15" spans="1:12" ht="13.5" customHeight="1">
      <c r="A15" s="152" t="s">
        <v>102</v>
      </c>
      <c r="B15" s="267" t="s">
        <v>62</v>
      </c>
      <c r="C15" s="228"/>
      <c r="D15" s="226" t="s">
        <v>62</v>
      </c>
      <c r="E15" s="228"/>
      <c r="F15" s="267" t="s">
        <v>62</v>
      </c>
      <c r="G15" s="228"/>
      <c r="H15" s="226" t="s">
        <v>62</v>
      </c>
      <c r="I15" s="228"/>
      <c r="J15" s="226" t="s">
        <v>62</v>
      </c>
      <c r="K15" s="228"/>
      <c r="L15" s="226" t="s">
        <v>62</v>
      </c>
    </row>
    <row r="16" spans="1:12" ht="23.25" customHeight="1">
      <c r="A16" s="152" t="s">
        <v>101</v>
      </c>
      <c r="B16" s="226">
        <v>2.4004497189070744</v>
      </c>
      <c r="C16" s="228"/>
      <c r="D16" s="226">
        <v>2.3998649133983476</v>
      </c>
      <c r="E16" s="228"/>
      <c r="F16" s="267">
        <v>2.4328797388435657</v>
      </c>
      <c r="G16" s="228"/>
      <c r="H16" s="226">
        <v>2.391876351457379</v>
      </c>
      <c r="I16" s="228"/>
      <c r="J16" s="226">
        <v>2.32838018844982</v>
      </c>
      <c r="K16" s="228"/>
      <c r="L16" s="226">
        <v>2.3600655192057447</v>
      </c>
    </row>
    <row r="17" spans="1:12" ht="12" customHeight="1">
      <c r="A17" s="152" t="s">
        <v>22</v>
      </c>
      <c r="B17" s="268" t="s">
        <v>62</v>
      </c>
      <c r="C17" s="228"/>
      <c r="D17" s="228" t="s">
        <v>62</v>
      </c>
      <c r="E17" s="228"/>
      <c r="F17" s="268" t="s">
        <v>62</v>
      </c>
      <c r="G17" s="228"/>
      <c r="H17" s="228" t="s">
        <v>62</v>
      </c>
      <c r="I17" s="228"/>
      <c r="J17" s="228" t="s">
        <v>62</v>
      </c>
      <c r="K17" s="228"/>
      <c r="L17" s="226" t="s">
        <v>62</v>
      </c>
    </row>
    <row r="18" spans="1:12" ht="12" customHeight="1">
      <c r="A18" s="152" t="s">
        <v>23</v>
      </c>
      <c r="B18" s="268" t="s">
        <v>62</v>
      </c>
      <c r="C18" s="228"/>
      <c r="D18" s="228" t="s">
        <v>62</v>
      </c>
      <c r="E18" s="228"/>
      <c r="F18" s="228" t="s">
        <v>62</v>
      </c>
      <c r="G18" s="228"/>
      <c r="H18" s="228" t="s">
        <v>62</v>
      </c>
      <c r="I18" s="228"/>
      <c r="J18" s="228" t="s">
        <v>62</v>
      </c>
      <c r="K18" s="228"/>
      <c r="L18" s="228" t="s">
        <v>62</v>
      </c>
    </row>
    <row r="19" spans="1:12" ht="23.25" customHeight="1">
      <c r="A19" s="152" t="s">
        <v>26</v>
      </c>
      <c r="B19" s="268" t="s">
        <v>62</v>
      </c>
      <c r="C19" s="228"/>
      <c r="D19" s="228" t="s">
        <v>62</v>
      </c>
      <c r="E19" s="228"/>
      <c r="F19" s="228" t="s">
        <v>62</v>
      </c>
      <c r="G19" s="228"/>
      <c r="H19" s="228" t="s">
        <v>62</v>
      </c>
      <c r="I19" s="228"/>
      <c r="J19" s="228" t="s">
        <v>62</v>
      </c>
      <c r="K19" s="228"/>
      <c r="L19" s="228" t="s">
        <v>62</v>
      </c>
    </row>
    <row r="20" spans="1:12" ht="23.25" customHeight="1">
      <c r="A20" s="152" t="s">
        <v>67</v>
      </c>
      <c r="B20" s="268" t="s">
        <v>62</v>
      </c>
      <c r="C20" s="228"/>
      <c r="D20" s="228" t="s">
        <v>62</v>
      </c>
      <c r="E20" s="228"/>
      <c r="F20" s="228" t="s">
        <v>62</v>
      </c>
      <c r="G20" s="228"/>
      <c r="H20" s="228" t="s">
        <v>62</v>
      </c>
      <c r="I20" s="228"/>
      <c r="J20" s="228" t="s">
        <v>62</v>
      </c>
      <c r="K20" s="228"/>
      <c r="L20" s="228" t="s">
        <v>62</v>
      </c>
    </row>
    <row r="21" spans="1:12" ht="23.25" customHeight="1">
      <c r="A21" s="152" t="s">
        <v>55</v>
      </c>
      <c r="B21" s="268" t="s">
        <v>62</v>
      </c>
      <c r="C21" s="228"/>
      <c r="D21" s="228" t="s">
        <v>62</v>
      </c>
      <c r="E21" s="228"/>
      <c r="F21" s="228" t="s">
        <v>62</v>
      </c>
      <c r="G21" s="228"/>
      <c r="H21" s="228" t="s">
        <v>62</v>
      </c>
      <c r="I21" s="228"/>
      <c r="J21" s="228" t="s">
        <v>62</v>
      </c>
      <c r="K21" s="228"/>
      <c r="L21" s="228" t="s">
        <v>62</v>
      </c>
    </row>
    <row r="22" spans="1:12" ht="12" customHeight="1">
      <c r="A22" s="152" t="s">
        <v>24</v>
      </c>
      <c r="B22" s="268" t="s">
        <v>62</v>
      </c>
      <c r="C22" s="228"/>
      <c r="D22" s="228" t="s">
        <v>62</v>
      </c>
      <c r="E22" s="228"/>
      <c r="F22" s="228" t="s">
        <v>62</v>
      </c>
      <c r="G22" s="228"/>
      <c r="H22" s="228" t="s">
        <v>62</v>
      </c>
      <c r="I22" s="228"/>
      <c r="J22" s="228" t="s">
        <v>62</v>
      </c>
      <c r="K22" s="228"/>
      <c r="L22" s="228" t="s">
        <v>62</v>
      </c>
    </row>
    <row r="23" spans="1:12" ht="12" customHeight="1">
      <c r="A23" s="12" t="s">
        <v>25</v>
      </c>
      <c r="B23" s="229">
        <v>-0.07753056844852585</v>
      </c>
      <c r="C23" s="229"/>
      <c r="D23" s="229">
        <v>-0.08191393305132376</v>
      </c>
      <c r="E23" s="229"/>
      <c r="F23" s="229">
        <v>-0.19659096327778097</v>
      </c>
      <c r="G23" s="229"/>
      <c r="H23" s="229">
        <v>-0.25894645824498247</v>
      </c>
      <c r="I23" s="229"/>
      <c r="J23" s="229">
        <v>-0.2459470571561206</v>
      </c>
      <c r="K23" s="229"/>
      <c r="L23" s="229">
        <v>-0.2637013524702421</v>
      </c>
    </row>
    <row r="24" spans="1:35" s="76" customFormat="1" ht="7.5" customHeight="1">
      <c r="A24" s="25"/>
      <c r="B24" s="270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1:35" s="76" customFormat="1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2:12" ht="27" customHeight="1">
      <c r="B26" s="105"/>
      <c r="C26" s="76"/>
      <c r="D26" s="86"/>
      <c r="E26" s="76"/>
      <c r="F26" s="86"/>
      <c r="G26" s="76"/>
      <c r="H26" s="86"/>
      <c r="I26" s="76"/>
      <c r="J26" s="87"/>
      <c r="K26" s="76"/>
      <c r="L26" s="86"/>
    </row>
    <row r="27" spans="1:12" ht="30" customHeight="1">
      <c r="A27" s="341" t="s">
        <v>4</v>
      </c>
      <c r="B27" s="341"/>
      <c r="C27" s="341"/>
      <c r="D27" s="341"/>
      <c r="E27" s="341"/>
      <c r="F27" s="341"/>
      <c r="G27" s="341"/>
      <c r="H27" s="341"/>
      <c r="I27" s="134"/>
      <c r="J27" s="134"/>
      <c r="K27" s="134"/>
      <c r="L27" s="134"/>
    </row>
    <row r="28" spans="1:12" ht="15.75" customHeight="1">
      <c r="A28" s="94"/>
      <c r="B28" s="57">
        <v>43556</v>
      </c>
      <c r="C28" s="53" t="s">
        <v>31</v>
      </c>
      <c r="D28" s="57">
        <v>43586</v>
      </c>
      <c r="E28" s="53"/>
      <c r="F28" s="57">
        <v>43617</v>
      </c>
      <c r="G28" s="53"/>
      <c r="H28" s="57">
        <v>43647</v>
      </c>
      <c r="I28" s="53" t="s">
        <v>31</v>
      </c>
      <c r="J28" s="57">
        <v>43678</v>
      </c>
      <c r="K28" s="53"/>
      <c r="L28" s="57">
        <v>43709</v>
      </c>
    </row>
    <row r="29" spans="1:12" ht="7.5" customHeight="1">
      <c r="A29" s="87"/>
      <c r="B29" s="139"/>
      <c r="C29" s="84"/>
      <c r="D29" s="139"/>
      <c r="E29" s="84"/>
      <c r="F29" s="139"/>
      <c r="G29" s="84"/>
      <c r="H29" s="139"/>
      <c r="I29" s="84"/>
      <c r="J29" s="139"/>
      <c r="K29" s="84"/>
      <c r="L29" s="139"/>
    </row>
    <row r="30" spans="1:12" ht="12" customHeight="1">
      <c r="A30" s="15" t="s">
        <v>15</v>
      </c>
      <c r="B30" s="187" t="s">
        <v>62</v>
      </c>
      <c r="C30" s="188"/>
      <c r="D30" s="187">
        <v>-0.26113402061855673</v>
      </c>
      <c r="E30" s="188"/>
      <c r="F30" s="187">
        <v>-0.2620162932790224</v>
      </c>
      <c r="G30" s="188"/>
      <c r="H30" s="249">
        <v>-0.25989111747851</v>
      </c>
      <c r="I30" s="189"/>
      <c r="J30" s="249">
        <v>-0.2765652951699463</v>
      </c>
      <c r="K30" s="189"/>
      <c r="L30" s="249">
        <v>-0.3136741214057508</v>
      </c>
    </row>
    <row r="31" spans="1:12" ht="12" customHeight="1">
      <c r="A31" s="152" t="s">
        <v>16</v>
      </c>
      <c r="B31" s="190" t="s">
        <v>62</v>
      </c>
      <c r="C31" s="191"/>
      <c r="D31" s="190" t="s">
        <v>62</v>
      </c>
      <c r="E31" s="191"/>
      <c r="F31" s="190" t="s">
        <v>62</v>
      </c>
      <c r="G31" s="191"/>
      <c r="H31" s="192" t="s">
        <v>62</v>
      </c>
      <c r="I31" s="193"/>
      <c r="J31" s="249" t="s">
        <v>62</v>
      </c>
      <c r="K31" s="189"/>
      <c r="L31" s="249" t="s">
        <v>62</v>
      </c>
    </row>
    <row r="32" spans="1:12" ht="12" customHeight="1">
      <c r="A32" s="152" t="s">
        <v>17</v>
      </c>
      <c r="B32" s="190" t="s">
        <v>62</v>
      </c>
      <c r="C32" s="191"/>
      <c r="D32" s="190" t="s">
        <v>62</v>
      </c>
      <c r="E32" s="191"/>
      <c r="F32" s="190" t="s">
        <v>62</v>
      </c>
      <c r="G32" s="191"/>
      <c r="H32" s="192" t="s">
        <v>62</v>
      </c>
      <c r="I32" s="193"/>
      <c r="J32" s="192" t="s">
        <v>62</v>
      </c>
      <c r="K32" s="193"/>
      <c r="L32" s="192" t="s">
        <v>62</v>
      </c>
    </row>
    <row r="33" spans="1:12" ht="12" customHeight="1">
      <c r="A33" s="152" t="s">
        <v>18</v>
      </c>
      <c r="B33" s="190" t="s">
        <v>62</v>
      </c>
      <c r="C33" s="191"/>
      <c r="D33" s="190" t="s">
        <v>62</v>
      </c>
      <c r="E33" s="191"/>
      <c r="F33" s="190" t="s">
        <v>62</v>
      </c>
      <c r="G33" s="191"/>
      <c r="H33" s="192" t="s">
        <v>62</v>
      </c>
      <c r="I33" s="193"/>
      <c r="J33" s="192" t="s">
        <v>62</v>
      </c>
      <c r="K33" s="193"/>
      <c r="L33" s="192" t="s">
        <v>62</v>
      </c>
    </row>
    <row r="34" spans="1:15" ht="12" customHeight="1">
      <c r="A34" s="152" t="s">
        <v>19</v>
      </c>
      <c r="B34" s="190" t="s">
        <v>62</v>
      </c>
      <c r="C34" s="191"/>
      <c r="D34" s="190" t="s">
        <v>62</v>
      </c>
      <c r="E34" s="191"/>
      <c r="F34" s="190" t="s">
        <v>62</v>
      </c>
      <c r="G34" s="191"/>
      <c r="H34" s="192" t="s">
        <v>62</v>
      </c>
      <c r="I34" s="193"/>
      <c r="J34" s="192" t="s">
        <v>62</v>
      </c>
      <c r="K34" s="193"/>
      <c r="L34" s="192" t="s">
        <v>62</v>
      </c>
      <c r="M34" s="104"/>
      <c r="N34" s="104"/>
      <c r="O34" s="284"/>
    </row>
    <row r="35" spans="1:12" ht="12" customHeight="1">
      <c r="A35" s="152" t="s">
        <v>20</v>
      </c>
      <c r="B35" s="190" t="s">
        <v>62</v>
      </c>
      <c r="C35" s="191"/>
      <c r="D35" s="190" t="s">
        <v>62</v>
      </c>
      <c r="E35" s="191"/>
      <c r="F35" s="190" t="s">
        <v>62</v>
      </c>
      <c r="G35" s="191"/>
      <c r="H35" s="192" t="s">
        <v>62</v>
      </c>
      <c r="I35" s="193"/>
      <c r="J35" s="192" t="s">
        <v>62</v>
      </c>
      <c r="K35" s="193"/>
      <c r="L35" s="192" t="s">
        <v>62</v>
      </c>
    </row>
    <row r="36" spans="1:12" ht="23.25" customHeight="1">
      <c r="A36" s="152" t="s">
        <v>54</v>
      </c>
      <c r="B36" s="190">
        <v>1.955894211982936</v>
      </c>
      <c r="C36" s="191"/>
      <c r="D36" s="190">
        <v>0.07570595809373881</v>
      </c>
      <c r="E36" s="191"/>
      <c r="F36" s="190">
        <v>2.394301211449417</v>
      </c>
      <c r="G36" s="191"/>
      <c r="H36" s="193">
        <v>1.5066891082851896</v>
      </c>
      <c r="I36" s="192"/>
      <c r="J36" s="193">
        <v>0.3227436403096207</v>
      </c>
      <c r="K36" s="192"/>
      <c r="L36" s="193">
        <v>0.1853213837558989</v>
      </c>
    </row>
    <row r="37" spans="1:12" ht="12" customHeight="1">
      <c r="A37" s="152" t="s">
        <v>21</v>
      </c>
      <c r="B37" s="190">
        <v>0.1</v>
      </c>
      <c r="C37" s="191">
        <v>0.16819726174857874</v>
      </c>
      <c r="D37" s="190">
        <v>0.027517993103607877</v>
      </c>
      <c r="E37" s="191" t="e">
        <v>#DIV/0!</v>
      </c>
      <c r="F37" s="190" t="s">
        <v>62</v>
      </c>
      <c r="G37" s="191"/>
      <c r="H37" s="193">
        <v>0.01</v>
      </c>
      <c r="I37" s="193">
        <v>0.47391568092205033</v>
      </c>
      <c r="J37" s="193">
        <v>0.12</v>
      </c>
      <c r="K37" s="193">
        <v>9.629580951129219</v>
      </c>
      <c r="L37" s="193" t="s">
        <v>62</v>
      </c>
    </row>
    <row r="38" spans="1:12" ht="12" customHeight="1">
      <c r="A38" s="152" t="s">
        <v>100</v>
      </c>
      <c r="B38" s="190" t="s">
        <v>62</v>
      </c>
      <c r="C38" s="191"/>
      <c r="D38" s="190" t="s">
        <v>62</v>
      </c>
      <c r="E38" s="191"/>
      <c r="F38" s="190" t="s">
        <v>62</v>
      </c>
      <c r="G38" s="191"/>
      <c r="H38" s="193" t="s">
        <v>62</v>
      </c>
      <c r="I38" s="193"/>
      <c r="J38" s="193" t="s">
        <v>62</v>
      </c>
      <c r="K38" s="193"/>
      <c r="L38" s="193" t="s">
        <v>62</v>
      </c>
    </row>
    <row r="39" spans="1:12" ht="12" customHeight="1">
      <c r="A39" s="152" t="s">
        <v>102</v>
      </c>
      <c r="B39" s="190" t="s">
        <v>62</v>
      </c>
      <c r="C39" s="191"/>
      <c r="D39" s="190" t="s">
        <v>62</v>
      </c>
      <c r="E39" s="191"/>
      <c r="F39" s="190" t="s">
        <v>62</v>
      </c>
      <c r="G39" s="191"/>
      <c r="H39" s="193" t="s">
        <v>62</v>
      </c>
      <c r="I39" s="193"/>
      <c r="J39" s="193" t="s">
        <v>62</v>
      </c>
      <c r="K39" s="193"/>
      <c r="L39" s="193" t="s">
        <v>62</v>
      </c>
    </row>
    <row r="40" spans="1:12" ht="23.25" customHeight="1">
      <c r="A40" s="152" t="s">
        <v>101</v>
      </c>
      <c r="B40" s="190">
        <v>2.3613089595059997</v>
      </c>
      <c r="C40" s="191"/>
      <c r="D40" s="190">
        <v>2.2200053178826127</v>
      </c>
      <c r="E40" s="191"/>
      <c r="F40" s="190">
        <v>2.394301211449417</v>
      </c>
      <c r="G40" s="191"/>
      <c r="H40" s="193">
        <v>2.3483368547234558</v>
      </c>
      <c r="I40" s="193"/>
      <c r="J40" s="193">
        <v>2.305673176435213</v>
      </c>
      <c r="K40" s="193"/>
      <c r="L40" s="193">
        <v>2.397717828632696</v>
      </c>
    </row>
    <row r="41" spans="1:12" ht="12" customHeight="1">
      <c r="A41" s="152" t="s">
        <v>22</v>
      </c>
      <c r="B41" s="190" t="s">
        <v>62</v>
      </c>
      <c r="C41" s="191"/>
      <c r="D41" s="190" t="s">
        <v>62</v>
      </c>
      <c r="E41" s="191"/>
      <c r="F41" s="190" t="s">
        <v>62</v>
      </c>
      <c r="G41" s="191"/>
      <c r="H41" s="193" t="s">
        <v>62</v>
      </c>
      <c r="I41" s="193"/>
      <c r="J41" s="193" t="s">
        <v>62</v>
      </c>
      <c r="K41" s="193"/>
      <c r="L41" s="193" t="s">
        <v>62</v>
      </c>
    </row>
    <row r="42" spans="1:12" ht="12" customHeight="1">
      <c r="A42" s="152" t="s">
        <v>23</v>
      </c>
      <c r="B42" s="190" t="s">
        <v>62</v>
      </c>
      <c r="C42" s="191"/>
      <c r="D42" s="190" t="s">
        <v>62</v>
      </c>
      <c r="E42" s="191"/>
      <c r="F42" s="190" t="s">
        <v>62</v>
      </c>
      <c r="G42" s="191"/>
      <c r="H42" s="192" t="s">
        <v>62</v>
      </c>
      <c r="I42" s="193"/>
      <c r="J42" s="192" t="s">
        <v>62</v>
      </c>
      <c r="K42" s="193"/>
      <c r="L42" s="192" t="s">
        <v>62</v>
      </c>
    </row>
    <row r="43" spans="1:12" ht="23.25" customHeight="1">
      <c r="A43" s="152" t="s">
        <v>26</v>
      </c>
      <c r="B43" s="190" t="s">
        <v>62</v>
      </c>
      <c r="C43" s="191"/>
      <c r="D43" s="190" t="s">
        <v>62</v>
      </c>
      <c r="E43" s="191"/>
      <c r="F43" s="190" t="s">
        <v>62</v>
      </c>
      <c r="G43" s="191"/>
      <c r="H43" s="192" t="s">
        <v>62</v>
      </c>
      <c r="I43" s="193"/>
      <c r="J43" s="192" t="s">
        <v>62</v>
      </c>
      <c r="K43" s="193"/>
      <c r="L43" s="192" t="s">
        <v>62</v>
      </c>
    </row>
    <row r="44" spans="1:12" ht="23.25" customHeight="1">
      <c r="A44" s="152" t="s">
        <v>67</v>
      </c>
      <c r="B44" s="190" t="s">
        <v>62</v>
      </c>
      <c r="C44" s="191"/>
      <c r="D44" s="190" t="s">
        <v>62</v>
      </c>
      <c r="E44" s="191"/>
      <c r="F44" s="190" t="s">
        <v>62</v>
      </c>
      <c r="G44" s="191"/>
      <c r="H44" s="192" t="s">
        <v>62</v>
      </c>
      <c r="I44" s="193"/>
      <c r="J44" s="192" t="s">
        <v>62</v>
      </c>
      <c r="K44" s="193"/>
      <c r="L44" s="192" t="s">
        <v>62</v>
      </c>
    </row>
    <row r="45" spans="1:12" ht="23.25" customHeight="1">
      <c r="A45" s="152" t="s">
        <v>55</v>
      </c>
      <c r="B45" s="190" t="s">
        <v>62</v>
      </c>
      <c r="C45" s="191"/>
      <c r="D45" s="190" t="s">
        <v>62</v>
      </c>
      <c r="E45" s="191"/>
      <c r="F45" s="190" t="s">
        <v>62</v>
      </c>
      <c r="G45" s="191"/>
      <c r="H45" s="192" t="s">
        <v>62</v>
      </c>
      <c r="I45" s="193"/>
      <c r="J45" s="192" t="s">
        <v>62</v>
      </c>
      <c r="K45" s="193"/>
      <c r="L45" s="192" t="s">
        <v>62</v>
      </c>
    </row>
    <row r="46" spans="1:12" ht="12" customHeight="1">
      <c r="A46" s="152" t="s">
        <v>24</v>
      </c>
      <c r="B46" s="190" t="s">
        <v>62</v>
      </c>
      <c r="C46" s="191"/>
      <c r="D46" s="190" t="s">
        <v>62</v>
      </c>
      <c r="E46" s="191"/>
      <c r="F46" s="190" t="s">
        <v>62</v>
      </c>
      <c r="G46" s="191"/>
      <c r="H46" s="192" t="s">
        <v>62</v>
      </c>
      <c r="I46" s="193"/>
      <c r="J46" s="192" t="s">
        <v>62</v>
      </c>
      <c r="K46" s="193"/>
      <c r="L46" s="192" t="s">
        <v>62</v>
      </c>
    </row>
    <row r="47" spans="1:12" s="76" customFormat="1" ht="12.75" customHeight="1">
      <c r="A47" s="12" t="s">
        <v>25</v>
      </c>
      <c r="B47" s="194">
        <v>1.955894211982936</v>
      </c>
      <c r="C47" s="195"/>
      <c r="D47" s="194">
        <v>-0.24298892102528463</v>
      </c>
      <c r="E47" s="195"/>
      <c r="F47" s="194">
        <v>-0.2558679954450346</v>
      </c>
      <c r="G47" s="195"/>
      <c r="H47" s="196">
        <v>-0.25708294527942643</v>
      </c>
      <c r="I47" s="197"/>
      <c r="J47" s="196">
        <v>-0.26635260707184655</v>
      </c>
      <c r="K47" s="197"/>
      <c r="L47" s="196">
        <v>-0.2763406181799014</v>
      </c>
    </row>
    <row r="48" spans="1:12" s="76" customFormat="1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24" customHeight="1">
      <c r="A49" s="312" t="s">
        <v>119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3" spans="13:17" ht="12.75">
      <c r="M53" s="1"/>
      <c r="N53" s="1"/>
      <c r="O53" s="1"/>
      <c r="P53" s="1"/>
      <c r="Q53" s="1"/>
    </row>
  </sheetData>
  <sheetProtection/>
  <mergeCells count="6">
    <mergeCell ref="A49:L49"/>
    <mergeCell ref="A2:D2"/>
    <mergeCell ref="A27:H27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Pro,Normal"&amp;8Estadísticas de colocaciones de pagarés&amp;C&amp;9___________________________________________________________________________________________________
 &amp;R&amp;"Myriad Pro,Normal"&amp;8Tipos de interés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5"/>
  <dimension ref="A2:I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9" ht="30" customHeight="1">
      <c r="A2" s="310" t="s">
        <v>5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69</v>
      </c>
      <c r="M2" s="78"/>
      <c r="R2" s="1"/>
      <c r="S2" s="1"/>
    </row>
    <row r="3" spans="1:19" ht="15.75" customHeight="1">
      <c r="A3" s="313"/>
      <c r="B3" s="305" t="str">
        <f>'[4]4.1'!B3:B4</f>
        <v>Total año 2018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  <c r="M3" s="9"/>
      <c r="N3" s="1"/>
      <c r="R3" s="1"/>
      <c r="S3" s="1"/>
    </row>
    <row r="4" spans="1:19" ht="15.75" customHeight="1">
      <c r="A4" s="31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  <c r="M4" s="9"/>
      <c r="N4" s="1"/>
      <c r="R4" s="248"/>
      <c r="S4" s="1"/>
    </row>
    <row r="5" spans="1:19" ht="7.5" customHeight="1">
      <c r="A5" s="231"/>
      <c r="B5" s="266"/>
      <c r="C5" s="15"/>
      <c r="D5" s="145"/>
      <c r="E5" s="21"/>
      <c r="F5" s="21"/>
      <c r="G5" s="21"/>
      <c r="H5" s="21"/>
      <c r="I5" s="21"/>
      <c r="J5" s="21"/>
      <c r="K5" s="21"/>
      <c r="L5" s="21"/>
      <c r="N5" s="1"/>
      <c r="R5" s="248"/>
      <c r="S5" s="1"/>
    </row>
    <row r="6" spans="1:19" ht="13.5" customHeight="1">
      <c r="A6" s="15" t="s">
        <v>57</v>
      </c>
      <c r="B6" s="247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52"/>
      <c r="J6" s="52" t="s">
        <v>62</v>
      </c>
      <c r="K6" s="52"/>
      <c r="L6" s="52" t="s">
        <v>62</v>
      </c>
      <c r="N6" s="1"/>
      <c r="R6" s="1"/>
      <c r="S6" s="1"/>
    </row>
    <row r="7" spans="1:19" ht="13.5" customHeight="1">
      <c r="A7" s="152" t="s">
        <v>58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6"/>
      <c r="J7" s="226" t="s">
        <v>62</v>
      </c>
      <c r="K7" s="226"/>
      <c r="L7" s="226" t="s">
        <v>62</v>
      </c>
      <c r="M7" s="113"/>
      <c r="N7" s="1"/>
      <c r="R7" s="1"/>
      <c r="S7" s="1"/>
    </row>
    <row r="8" spans="1:19" ht="13.5" customHeight="1">
      <c r="A8" s="152" t="s">
        <v>59</v>
      </c>
      <c r="B8" s="226">
        <v>-0.09975914638408521</v>
      </c>
      <c r="C8" s="228"/>
      <c r="D8" s="226">
        <v>-0.10570792106832072</v>
      </c>
      <c r="E8" s="226"/>
      <c r="F8" s="226">
        <v>-0.263023471278567</v>
      </c>
      <c r="G8" s="226"/>
      <c r="H8" s="226">
        <v>-0.2804635761589404</v>
      </c>
      <c r="I8" s="226"/>
      <c r="J8" s="226">
        <v>-0.2518911394974554</v>
      </c>
      <c r="K8" s="226"/>
      <c r="L8" s="226">
        <v>-0.2686663388706113</v>
      </c>
      <c r="M8" s="113"/>
      <c r="N8" s="1"/>
      <c r="R8" s="1"/>
      <c r="S8" s="1"/>
    </row>
    <row r="9" spans="1:13" ht="13.5" customHeight="1">
      <c r="A9" s="152" t="s">
        <v>35</v>
      </c>
      <c r="B9" s="226">
        <v>2.4004497189070744</v>
      </c>
      <c r="C9" s="228"/>
      <c r="D9" s="226">
        <v>2.3998649133983476</v>
      </c>
      <c r="E9" s="226"/>
      <c r="F9" s="226">
        <v>2.4328797388435657</v>
      </c>
      <c r="G9" s="226"/>
      <c r="H9" s="226">
        <v>2.3309793094166453</v>
      </c>
      <c r="I9" s="226"/>
      <c r="J9" s="226">
        <v>2.32838018844982</v>
      </c>
      <c r="K9" s="226"/>
      <c r="L9" s="226">
        <v>2.3600655192057447</v>
      </c>
      <c r="M9" s="113"/>
    </row>
    <row r="10" spans="1:12" ht="13.5" customHeight="1">
      <c r="A10" s="274" t="s">
        <v>64</v>
      </c>
      <c r="B10" s="229">
        <v>-0.07753056844852585</v>
      </c>
      <c r="C10" s="156"/>
      <c r="D10" s="229">
        <v>-0.08191393305132376</v>
      </c>
      <c r="E10" s="229"/>
      <c r="F10" s="229">
        <v>-0.19659096327778097</v>
      </c>
      <c r="G10" s="156"/>
      <c r="H10" s="229">
        <v>-0.25894645824498247</v>
      </c>
      <c r="I10" s="156"/>
      <c r="J10" s="229">
        <v>-0.2459470571561206</v>
      </c>
      <c r="K10" s="229"/>
      <c r="L10" s="229">
        <v>-0.2637013524702421</v>
      </c>
    </row>
    <row r="11" spans="1:12" ht="7.5" customHeight="1">
      <c r="A11" s="22"/>
      <c r="B11" s="27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 customHeight="1" hidden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" customHeight="1">
      <c r="A13" s="51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46.5" customHeight="1">
      <c r="A14" s="307" t="s">
        <v>155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13" ht="24" customHeight="1">
      <c r="A15" s="302" t="s">
        <v>120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76"/>
    </row>
    <row r="16" spans="1:13" ht="90" customHeight="1">
      <c r="A16" s="8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1"/>
    </row>
    <row r="17" spans="1:12" ht="30" customHeight="1">
      <c r="A17" s="341" t="s">
        <v>6</v>
      </c>
      <c r="B17" s="341"/>
      <c r="C17" s="341"/>
      <c r="D17" s="341"/>
      <c r="E17" s="341"/>
      <c r="F17" s="341"/>
      <c r="G17" s="341"/>
      <c r="H17" s="341"/>
      <c r="I17" s="341"/>
      <c r="J17" s="341"/>
      <c r="K17" s="114"/>
      <c r="L17" s="114"/>
    </row>
    <row r="18" spans="1:12" ht="15.75" customHeight="1">
      <c r="A18" s="94"/>
      <c r="B18" s="57">
        <v>43556</v>
      </c>
      <c r="C18" s="53" t="s">
        <v>31</v>
      </c>
      <c r="D18" s="57">
        <v>43586</v>
      </c>
      <c r="E18" s="53"/>
      <c r="F18" s="57">
        <v>43617</v>
      </c>
      <c r="G18" s="53"/>
      <c r="H18" s="57">
        <v>43647</v>
      </c>
      <c r="I18" s="53" t="s">
        <v>31</v>
      </c>
      <c r="J18" s="57">
        <v>43678</v>
      </c>
      <c r="K18" s="53"/>
      <c r="L18" s="57">
        <v>43709</v>
      </c>
    </row>
    <row r="19" spans="1:12" ht="7.5" customHeight="1">
      <c r="A19" s="87"/>
      <c r="B19" s="139"/>
      <c r="C19" s="84"/>
      <c r="D19" s="139"/>
      <c r="E19" s="84"/>
      <c r="F19" s="139"/>
      <c r="G19" s="84"/>
      <c r="H19" s="139"/>
      <c r="I19" s="84"/>
      <c r="J19" s="139"/>
      <c r="K19" s="84"/>
      <c r="L19" s="139"/>
    </row>
    <row r="20" spans="1:12" ht="13.5" customHeight="1">
      <c r="A20" s="186" t="s">
        <v>57</v>
      </c>
      <c r="B20" s="187" t="s">
        <v>62</v>
      </c>
      <c r="C20" s="188" t="e">
        <v>#DIV/0!</v>
      </c>
      <c r="D20" s="187" t="s">
        <v>62</v>
      </c>
      <c r="E20" s="188" t="e">
        <v>#DIV/0!</v>
      </c>
      <c r="F20" s="187" t="s">
        <v>62</v>
      </c>
      <c r="G20" s="188"/>
      <c r="H20" s="187" t="s">
        <v>62</v>
      </c>
      <c r="I20" s="188" t="e">
        <v>#DIV/0!</v>
      </c>
      <c r="J20" s="187" t="s">
        <v>62</v>
      </c>
      <c r="K20" s="188" t="e">
        <v>#DIV/0!</v>
      </c>
      <c r="L20" s="187" t="s">
        <v>62</v>
      </c>
    </row>
    <row r="21" spans="1:12" ht="13.5" customHeight="1">
      <c r="A21" s="174" t="s">
        <v>58</v>
      </c>
      <c r="B21" s="190" t="s">
        <v>62</v>
      </c>
      <c r="C21" s="191"/>
      <c r="D21" s="190" t="s">
        <v>62</v>
      </c>
      <c r="E21" s="191"/>
      <c r="F21" s="190" t="s">
        <v>62</v>
      </c>
      <c r="G21" s="191"/>
      <c r="H21" s="190" t="s">
        <v>62</v>
      </c>
      <c r="I21" s="191"/>
      <c r="J21" s="190" t="s">
        <v>62</v>
      </c>
      <c r="K21" s="191"/>
      <c r="L21" s="190" t="s">
        <v>62</v>
      </c>
    </row>
    <row r="22" spans="1:12" ht="13.5" customHeight="1">
      <c r="A22" s="174" t="s">
        <v>59</v>
      </c>
      <c r="B22" s="190">
        <v>0.1</v>
      </c>
      <c r="C22" s="191">
        <v>-0.0009927976501670978</v>
      </c>
      <c r="D22" s="190">
        <v>-0.24590846558456855</v>
      </c>
      <c r="E22" s="191">
        <v>-6.367749708511465</v>
      </c>
      <c r="F22" s="190">
        <v>-0.2620162932790224</v>
      </c>
      <c r="G22" s="191"/>
      <c r="H22" s="190">
        <v>-0.25973654066437574</v>
      </c>
      <c r="I22" s="191">
        <v>-5.685631101144577</v>
      </c>
      <c r="J22" s="190">
        <v>-0.270424662552484</v>
      </c>
      <c r="K22" s="191">
        <v>-5.837458919769072</v>
      </c>
      <c r="L22" s="190">
        <v>-0.2888523353606386</v>
      </c>
    </row>
    <row r="23" spans="1:12" ht="13.5" customHeight="1">
      <c r="A23" s="174" t="s">
        <v>35</v>
      </c>
      <c r="B23" s="190">
        <v>2.3613089595059997</v>
      </c>
      <c r="C23" s="191">
        <v>0.4246999093579857</v>
      </c>
      <c r="D23" s="190">
        <v>2.2200053178826127</v>
      </c>
      <c r="E23" s="191">
        <v>0.35604584008044576</v>
      </c>
      <c r="F23" s="190">
        <v>2.394301211449417</v>
      </c>
      <c r="G23" s="191"/>
      <c r="H23" s="190">
        <v>2.3483368547234558</v>
      </c>
      <c r="I23" s="191">
        <v>0.4289887001503428</v>
      </c>
      <c r="J23" s="190">
        <v>2.305673176435213</v>
      </c>
      <c r="K23" s="191">
        <v>0.23795453878209186</v>
      </c>
      <c r="L23" s="190">
        <v>2.397717828632696</v>
      </c>
    </row>
    <row r="24" spans="1:240" ht="13.5" customHeight="1">
      <c r="A24" s="274" t="s">
        <v>64</v>
      </c>
      <c r="B24" s="269">
        <v>1.955894211982936</v>
      </c>
      <c r="C24" s="156"/>
      <c r="D24" s="229">
        <v>-0.24298892102528463</v>
      </c>
      <c r="E24" s="229"/>
      <c r="F24" s="269">
        <v>-0.2558679954450346</v>
      </c>
      <c r="G24" s="156"/>
      <c r="H24" s="229">
        <v>-0.25708294527942643</v>
      </c>
      <c r="I24" s="229"/>
      <c r="J24" s="229">
        <v>-0.26635260707184655</v>
      </c>
      <c r="K24" s="229"/>
      <c r="L24" s="229">
        <v>-0.2763406181799014</v>
      </c>
      <c r="N24" s="115"/>
      <c r="O24" s="1"/>
      <c r="P24" s="1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</row>
    <row r="25" spans="1:240" ht="7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</row>
    <row r="26" spans="1:12" ht="12.75" customHeight="1">
      <c r="A26" s="51" t="s">
        <v>86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4"/>
    </row>
    <row r="27" spans="1:12" ht="45.7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2" ht="24" customHeight="1">
      <c r="A28" s="302" t="s">
        <v>120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</row>
    <row r="29" spans="2:11" ht="11.25">
      <c r="B29" s="99"/>
      <c r="C29" s="95"/>
      <c r="D29" s="99"/>
      <c r="E29" s="95"/>
      <c r="F29" s="99"/>
      <c r="G29" s="95"/>
      <c r="H29" s="99"/>
      <c r="I29" s="95"/>
      <c r="J29" s="99"/>
      <c r="K29" s="95"/>
    </row>
  </sheetData>
  <sheetProtection/>
  <mergeCells count="8">
    <mergeCell ref="A28:L28"/>
    <mergeCell ref="A27:L27"/>
    <mergeCell ref="A2:F2"/>
    <mergeCell ref="A17:J17"/>
    <mergeCell ref="A3:A4"/>
    <mergeCell ref="B3:B4"/>
    <mergeCell ref="A14:L14"/>
    <mergeCell ref="A15:L1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Pro,Normal"&amp;8Tipos de interés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6"/>
  <dimension ref="A2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3" ht="30" customHeight="1">
      <c r="A2" s="310" t="s">
        <v>7</v>
      </c>
      <c r="B2" s="310"/>
      <c r="C2" s="310"/>
      <c r="D2" s="310"/>
      <c r="E2" s="310"/>
      <c r="F2" s="56"/>
      <c r="G2" s="46"/>
      <c r="H2" s="46"/>
      <c r="I2" s="46"/>
      <c r="J2" s="46"/>
      <c r="K2" s="220"/>
      <c r="L2" s="205" t="s">
        <v>70</v>
      </c>
      <c r="M2" s="183"/>
    </row>
    <row r="3" spans="1:13" ht="15.75" customHeight="1">
      <c r="A3" s="313"/>
      <c r="B3" s="305" t="str">
        <f>'[4]4.1'!B3:B4</f>
        <v>Total año 2018</v>
      </c>
      <c r="C3" s="275"/>
      <c r="D3" s="234">
        <v>2018</v>
      </c>
      <c r="E3" s="290"/>
      <c r="F3" s="234"/>
      <c r="G3" s="2"/>
      <c r="H3" s="234">
        <v>2019</v>
      </c>
      <c r="I3" s="290"/>
      <c r="J3" s="2"/>
      <c r="K3" s="290"/>
      <c r="L3" s="234"/>
      <c r="M3" s="9"/>
    </row>
    <row r="4" spans="1:13" ht="15.75" customHeight="1">
      <c r="A4" s="314"/>
      <c r="B4" s="306"/>
      <c r="C4" s="11"/>
      <c r="D4" s="235" t="s">
        <v>28</v>
      </c>
      <c r="E4" s="235"/>
      <c r="F4" s="235" t="s">
        <v>27</v>
      </c>
      <c r="G4" s="2"/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15"/>
      <c r="B5" s="266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52">
        <v>-0.07753056844852585</v>
      </c>
      <c r="C6" s="30">
        <v>4.118432003694787</v>
      </c>
      <c r="D6" s="52">
        <v>-0.08191393305132375</v>
      </c>
      <c r="E6" s="30"/>
      <c r="F6" s="52">
        <v>-0.196590963277781</v>
      </c>
      <c r="G6" s="30"/>
      <c r="H6" s="52">
        <v>-0.25894645824498247</v>
      </c>
      <c r="I6" s="30"/>
      <c r="J6" s="52">
        <v>-0.2459470571561206</v>
      </c>
      <c r="K6" s="30"/>
      <c r="L6" s="52">
        <v>-0.26370135247024207</v>
      </c>
      <c r="M6" s="52"/>
    </row>
    <row r="7" spans="1:13" ht="13.5" customHeight="1">
      <c r="A7" s="152" t="s">
        <v>33</v>
      </c>
      <c r="B7" s="226">
        <v>-0.14889203379336463</v>
      </c>
      <c r="C7" s="228">
        <v>4.468639132957576</v>
      </c>
      <c r="D7" s="226">
        <v>-0.1984106864502989</v>
      </c>
      <c r="E7" s="228"/>
      <c r="F7" s="226">
        <v>-0.19173604487044774</v>
      </c>
      <c r="G7" s="228"/>
      <c r="H7" s="226">
        <v>-0.0054100242372492145</v>
      </c>
      <c r="I7" s="228"/>
      <c r="J7" s="226">
        <v>-0.2173304990428705</v>
      </c>
      <c r="K7" s="228"/>
      <c r="L7" s="226">
        <v>-0.23632625038950664</v>
      </c>
      <c r="M7" s="52"/>
    </row>
    <row r="8" spans="1:13" ht="13.5" customHeight="1">
      <c r="A8" s="152" t="s">
        <v>34</v>
      </c>
      <c r="B8" s="226">
        <v>0.11537471200720326</v>
      </c>
      <c r="C8" s="228">
        <v>4.503320163931288</v>
      </c>
      <c r="D8" s="226">
        <v>0.19402604731069986</v>
      </c>
      <c r="E8" s="228"/>
      <c r="F8" s="226">
        <v>0.08815742090928516</v>
      </c>
      <c r="G8" s="228"/>
      <c r="H8" s="226">
        <v>0.13362417588671643</v>
      </c>
      <c r="I8" s="228"/>
      <c r="J8" s="226">
        <v>-0.15565640897476982</v>
      </c>
      <c r="K8" s="228"/>
      <c r="L8" s="226">
        <v>0.08042912709298078</v>
      </c>
      <c r="M8" s="52"/>
    </row>
    <row r="9" spans="1:13" ht="13.5" customHeight="1">
      <c r="A9" s="152" t="s">
        <v>61</v>
      </c>
      <c r="B9" s="226">
        <v>0.0891507912523374</v>
      </c>
      <c r="C9" s="228">
        <v>4.477949352980651</v>
      </c>
      <c r="D9" s="226">
        <v>0.069641839788852</v>
      </c>
      <c r="E9" s="228"/>
      <c r="F9" s="226">
        <v>0.3017934003580788</v>
      </c>
      <c r="G9" s="228"/>
      <c r="H9" s="226">
        <v>0.3022118756615191</v>
      </c>
      <c r="I9" s="228"/>
      <c r="J9" s="226">
        <v>0.14131560750787164</v>
      </c>
      <c r="K9" s="228"/>
      <c r="L9" s="226">
        <v>-0.011798360589489684</v>
      </c>
      <c r="M9" s="52"/>
    </row>
    <row r="10" spans="1:13" ht="13.5" customHeight="1">
      <c r="A10" s="12" t="s">
        <v>64</v>
      </c>
      <c r="B10" s="227">
        <v>0.029381983709556875</v>
      </c>
      <c r="C10" s="229">
        <v>4.217364016103253</v>
      </c>
      <c r="D10" s="227">
        <v>0.11502309280665313</v>
      </c>
      <c r="E10" s="229"/>
      <c r="F10" s="227">
        <v>0.025981853814854253</v>
      </c>
      <c r="G10" s="229"/>
      <c r="H10" s="227">
        <v>-0.005604531481922926</v>
      </c>
      <c r="I10" s="229"/>
      <c r="J10" s="227">
        <v>-0.20805684241793276</v>
      </c>
      <c r="K10" s="229"/>
      <c r="L10" s="227">
        <v>-0.17901125947248364</v>
      </c>
      <c r="M10" s="227"/>
    </row>
    <row r="11" spans="1:13" s="76" customFormat="1" ht="7.5" customHeight="1">
      <c r="A11" s="22"/>
      <c r="B11" s="273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33"/>
    </row>
    <row r="12" spans="1:13" s="76" customFormat="1" ht="24" customHeight="1">
      <c r="A12" s="312" t="s">
        <v>119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233"/>
    </row>
    <row r="13" spans="2:13" ht="102.75" customHeight="1">
      <c r="B13" s="86"/>
      <c r="C13" s="76"/>
      <c r="D13" s="86"/>
      <c r="E13" s="76"/>
      <c r="F13" s="86"/>
      <c r="G13" s="76"/>
      <c r="H13" s="87"/>
      <c r="I13" s="76"/>
      <c r="J13" s="86"/>
      <c r="K13" s="76"/>
      <c r="L13" s="86"/>
      <c r="M13" s="86"/>
    </row>
    <row r="14" spans="1:13" ht="30" customHeight="1">
      <c r="A14" s="342" t="s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223"/>
    </row>
    <row r="15" spans="1:13" ht="15.75" customHeight="1">
      <c r="A15" s="94"/>
      <c r="B15" s="57">
        <v>43556</v>
      </c>
      <c r="C15" s="53" t="s">
        <v>31</v>
      </c>
      <c r="D15" s="57">
        <v>43586</v>
      </c>
      <c r="E15" s="53"/>
      <c r="F15" s="57">
        <v>43617</v>
      </c>
      <c r="G15" s="53"/>
      <c r="H15" s="57">
        <v>43647</v>
      </c>
      <c r="I15" s="53" t="s">
        <v>31</v>
      </c>
      <c r="J15" s="57">
        <v>43678</v>
      </c>
      <c r="K15" s="53"/>
      <c r="L15" s="57">
        <v>43709</v>
      </c>
      <c r="M15" s="184"/>
    </row>
    <row r="16" spans="1:13" ht="7.5" customHeight="1">
      <c r="A16" s="87"/>
      <c r="B16" s="139"/>
      <c r="C16" s="84"/>
      <c r="D16" s="139"/>
      <c r="E16" s="84"/>
      <c r="F16" s="139"/>
      <c r="G16" s="84"/>
      <c r="H16" s="139"/>
      <c r="I16" s="84"/>
      <c r="J16" s="139"/>
      <c r="K16" s="84"/>
      <c r="L16" s="139"/>
      <c r="M16" s="139"/>
    </row>
    <row r="17" spans="1:13" ht="13.5" customHeight="1">
      <c r="A17" s="86" t="s">
        <v>32</v>
      </c>
      <c r="B17" s="99">
        <v>1.955894211982936</v>
      </c>
      <c r="C17" s="135"/>
      <c r="D17" s="99">
        <v>-0.24298892102528463</v>
      </c>
      <c r="E17" s="135"/>
      <c r="F17" s="99">
        <v>-0.2558679954450345</v>
      </c>
      <c r="G17" s="135"/>
      <c r="H17" s="99">
        <v>-0.25708294527942654</v>
      </c>
      <c r="I17" s="135"/>
      <c r="J17" s="99">
        <v>-0.26635260707184644</v>
      </c>
      <c r="K17" s="135"/>
      <c r="L17" s="99">
        <v>-0.27634061817990124</v>
      </c>
      <c r="M17" s="99"/>
    </row>
    <row r="18" spans="1:13" ht="13.5" customHeight="1">
      <c r="A18" s="174" t="s">
        <v>33</v>
      </c>
      <c r="B18" s="190" t="s">
        <v>62</v>
      </c>
      <c r="C18" s="191"/>
      <c r="D18" s="190">
        <v>-0.20535618688404916</v>
      </c>
      <c r="E18" s="191">
        <v>-10.913195020746889</v>
      </c>
      <c r="F18" s="190">
        <v>-0.25</v>
      </c>
      <c r="G18" s="191"/>
      <c r="H18" s="190">
        <v>-0.23995749348690526</v>
      </c>
      <c r="I18" s="191"/>
      <c r="J18" s="190">
        <v>2.5</v>
      </c>
      <c r="K18" s="191">
        <v>-0.0009433367320327996</v>
      </c>
      <c r="L18" s="190">
        <v>-0.21928552598539666</v>
      </c>
      <c r="M18" s="99"/>
    </row>
    <row r="19" spans="1:13" ht="13.5" customHeight="1">
      <c r="A19" s="174" t="s">
        <v>34</v>
      </c>
      <c r="B19" s="190">
        <v>-0.1361441799735081</v>
      </c>
      <c r="C19" s="191"/>
      <c r="D19" s="190">
        <v>-0.1427858821163278</v>
      </c>
      <c r="E19" s="191"/>
      <c r="F19" s="190">
        <v>-0.19282276833423848</v>
      </c>
      <c r="G19" s="191"/>
      <c r="H19" s="190">
        <v>0.22008860652318019</v>
      </c>
      <c r="I19" s="191"/>
      <c r="J19" s="190">
        <v>0.11136095440029553</v>
      </c>
      <c r="K19" s="191"/>
      <c r="L19" s="190">
        <v>0.034301281647160994</v>
      </c>
      <c r="M19" s="99"/>
    </row>
    <row r="20" spans="1:13" ht="13.5" customHeight="1">
      <c r="A20" s="174" t="s">
        <v>61</v>
      </c>
      <c r="B20" s="190">
        <v>0.47467154147560364</v>
      </c>
      <c r="C20" s="191"/>
      <c r="D20" s="190">
        <v>3.410043294486898</v>
      </c>
      <c r="E20" s="191"/>
      <c r="F20" s="190">
        <v>-0.052708899163975684</v>
      </c>
      <c r="G20" s="191"/>
      <c r="H20" s="190">
        <v>0.019998460405583056</v>
      </c>
      <c r="I20" s="191"/>
      <c r="J20" s="190">
        <v>3.225110635842732</v>
      </c>
      <c r="K20" s="191"/>
      <c r="L20" s="190">
        <v>-0.14835628669211648</v>
      </c>
      <c r="M20" s="99"/>
    </row>
    <row r="21" spans="1:13" ht="13.5" customHeight="1">
      <c r="A21" s="90" t="s">
        <v>64</v>
      </c>
      <c r="B21" s="136">
        <v>0.05885631592883206</v>
      </c>
      <c r="C21" s="137"/>
      <c r="D21" s="136">
        <v>-0.21040218657866602</v>
      </c>
      <c r="E21" s="137"/>
      <c r="F21" s="136">
        <v>-0.22850231053752335</v>
      </c>
      <c r="G21" s="137"/>
      <c r="H21" s="136">
        <v>-0.19061198019392633</v>
      </c>
      <c r="I21" s="137"/>
      <c r="J21" s="136">
        <v>-0.18910155492820208</v>
      </c>
      <c r="K21" s="137"/>
      <c r="L21" s="136">
        <v>-0.14647677844799978</v>
      </c>
      <c r="M21" s="136"/>
    </row>
    <row r="22" spans="1:13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2" ht="24" customHeight="1">
      <c r="A23" s="312" t="s">
        <v>119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</sheetData>
  <sheetProtection/>
  <mergeCells count="6">
    <mergeCell ref="A12:L12"/>
    <mergeCell ref="A23:L23"/>
    <mergeCell ref="A2:E2"/>
    <mergeCell ref="A3:A4"/>
    <mergeCell ref="A14:L1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7"/>
  <dimension ref="A2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16384" width="11.421875" style="77" customWidth="1"/>
  </cols>
  <sheetData>
    <row r="1" ht="45" customHeight="1"/>
    <row r="2" spans="1:8" ht="30" customHeight="1">
      <c r="A2" s="343" t="s">
        <v>9</v>
      </c>
      <c r="B2" s="343"/>
      <c r="C2" s="343"/>
      <c r="D2" s="343"/>
      <c r="E2" s="129"/>
      <c r="F2" s="334" t="s">
        <v>166</v>
      </c>
      <c r="G2" s="334"/>
      <c r="H2" s="334"/>
    </row>
    <row r="3" spans="1:8" ht="15.75" customHeight="1">
      <c r="A3" s="344"/>
      <c r="B3" s="338" t="s">
        <v>36</v>
      </c>
      <c r="C3" s="81"/>
      <c r="D3" s="338" t="s">
        <v>37</v>
      </c>
      <c r="E3" s="81"/>
      <c r="F3" s="338" t="s">
        <v>38</v>
      </c>
      <c r="G3" s="81"/>
      <c r="H3" s="338" t="s">
        <v>60</v>
      </c>
    </row>
    <row r="4" spans="1:8" ht="15.75" customHeight="1">
      <c r="A4" s="345"/>
      <c r="B4" s="339"/>
      <c r="C4" s="103"/>
      <c r="D4" s="339"/>
      <c r="E4" s="103"/>
      <c r="F4" s="339"/>
      <c r="G4" s="103"/>
      <c r="H4" s="339"/>
    </row>
    <row r="5" spans="1:8" ht="7.5" customHeight="1">
      <c r="A5" s="86"/>
      <c r="B5" s="111"/>
      <c r="C5" s="111"/>
      <c r="D5" s="140"/>
      <c r="E5" s="111"/>
      <c r="F5" s="141"/>
      <c r="G5" s="111"/>
      <c r="H5" s="111"/>
    </row>
    <row r="6" spans="1:8" ht="13.5" customHeight="1">
      <c r="A6" s="15" t="s">
        <v>15</v>
      </c>
      <c r="B6" s="99">
        <v>-0.274883920894239</v>
      </c>
      <c r="C6" s="95"/>
      <c r="D6" s="99">
        <v>-0.24127039627039626</v>
      </c>
      <c r="E6" s="95"/>
      <c r="F6" s="99" t="s">
        <v>62</v>
      </c>
      <c r="G6" s="95" t="s">
        <v>62</v>
      </c>
      <c r="H6" s="99" t="s">
        <v>62</v>
      </c>
    </row>
    <row r="7" spans="1:8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 t="s">
        <v>62</v>
      </c>
      <c r="H7" s="198" t="s">
        <v>62</v>
      </c>
    </row>
    <row r="8" spans="1:8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 t="s">
        <v>62</v>
      </c>
      <c r="H8" s="198" t="s">
        <v>62</v>
      </c>
    </row>
    <row r="9" spans="1:8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 t="s">
        <v>62</v>
      </c>
      <c r="H9" s="198" t="s">
        <v>62</v>
      </c>
    </row>
    <row r="10" spans="1:8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>
        <v>-0.25</v>
      </c>
      <c r="G10" s="198" t="s">
        <v>62</v>
      </c>
      <c r="H10" s="198" t="s">
        <v>62</v>
      </c>
    </row>
    <row r="11" spans="1:8" ht="13.5" customHeight="1">
      <c r="A11" s="152" t="s">
        <v>20</v>
      </c>
      <c r="B11" s="190" t="s">
        <v>62</v>
      </c>
      <c r="C11" s="199"/>
      <c r="D11" s="190">
        <v>-0.27</v>
      </c>
      <c r="E11" s="190">
        <v>-1.4096467391304348</v>
      </c>
      <c r="F11" s="190">
        <v>-0.27643192488262913</v>
      </c>
      <c r="G11" s="198" t="s">
        <v>62</v>
      </c>
      <c r="H11" s="190" t="s">
        <v>62</v>
      </c>
    </row>
    <row r="12" spans="1:8" ht="23.25" customHeight="1">
      <c r="A12" s="152" t="s">
        <v>54</v>
      </c>
      <c r="B12" s="190">
        <v>0.27235559927384034</v>
      </c>
      <c r="C12" s="199"/>
      <c r="D12" s="190">
        <v>0.10002573788609424</v>
      </c>
      <c r="E12" s="199"/>
      <c r="F12" s="190">
        <v>0.10453613390630298</v>
      </c>
      <c r="G12" s="199"/>
      <c r="H12" s="190">
        <v>-0.011798360589489692</v>
      </c>
    </row>
    <row r="13" spans="1:8" ht="13.5" customHeight="1">
      <c r="A13" s="152" t="s">
        <v>21</v>
      </c>
      <c r="B13" s="190">
        <v>0.05973900932542085</v>
      </c>
      <c r="C13" s="199"/>
      <c r="D13" s="190">
        <v>-0.039730799683293745</v>
      </c>
      <c r="E13" s="199"/>
      <c r="F13" s="190">
        <v>0.09237381489258044</v>
      </c>
      <c r="G13" s="199">
        <v>-20.616977777777777</v>
      </c>
      <c r="H13" s="190">
        <v>-0.18</v>
      </c>
    </row>
    <row r="14" spans="1:8" ht="13.5" customHeight="1">
      <c r="A14" s="152" t="s">
        <v>100</v>
      </c>
      <c r="B14" s="190" t="s">
        <v>62</v>
      </c>
      <c r="C14" s="199"/>
      <c r="D14" s="190" t="s">
        <v>62</v>
      </c>
      <c r="E14" s="199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0" t="s">
        <v>62</v>
      </c>
      <c r="C15" s="199"/>
      <c r="D15" s="190" t="s">
        <v>62</v>
      </c>
      <c r="E15" s="199"/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>
        <v>2.3600655192057447</v>
      </c>
      <c r="C16" s="199"/>
      <c r="D16" s="190">
        <v>2.271234581065909</v>
      </c>
      <c r="E16" s="199"/>
      <c r="F16" s="190">
        <v>2.668116015307941</v>
      </c>
      <c r="G16" s="199">
        <v>0.12631050042213274</v>
      </c>
      <c r="H16" s="190">
        <v>0.057077085185707636</v>
      </c>
    </row>
    <row r="17" spans="1:8" ht="13.5" customHeight="1">
      <c r="A17" s="152" t="s">
        <v>22</v>
      </c>
      <c r="B17" s="190" t="s">
        <v>62</v>
      </c>
      <c r="C17" s="199"/>
      <c r="D17" s="190" t="s">
        <v>62</v>
      </c>
      <c r="E17" s="199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8" s="76" customFormat="1" ht="13.5" customHeight="1">
      <c r="A23" s="12" t="s">
        <v>25</v>
      </c>
      <c r="B23" s="136">
        <v>-0.2637013524702421</v>
      </c>
      <c r="C23" s="138"/>
      <c r="D23" s="136">
        <v>-0.23632625038950666</v>
      </c>
      <c r="E23" s="138"/>
      <c r="F23" s="136">
        <v>0.08042912709298079</v>
      </c>
      <c r="G23" s="138">
        <v>-98.17619485853268</v>
      </c>
      <c r="H23" s="136">
        <v>-0.011798360589489692</v>
      </c>
    </row>
    <row r="24" spans="1:8" ht="7.5" customHeight="1">
      <c r="A24" s="92"/>
      <c r="B24" s="92"/>
      <c r="C24" s="75"/>
      <c r="D24" s="93"/>
      <c r="E24" s="75"/>
      <c r="F24" s="93"/>
      <c r="G24" s="75"/>
      <c r="H24" s="93"/>
    </row>
    <row r="25" spans="1:8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</row>
    <row r="26" spans="2:8" ht="11.25">
      <c r="B26" s="86"/>
      <c r="C26" s="76"/>
      <c r="D26" s="86"/>
      <c r="E26" s="76"/>
      <c r="F26" s="86"/>
      <c r="G26" s="76"/>
      <c r="H26" s="86"/>
    </row>
    <row r="27" spans="2:8" ht="11.25">
      <c r="B27" s="86"/>
      <c r="C27" s="76"/>
      <c r="D27" s="86"/>
      <c r="E27" s="76"/>
      <c r="F27" s="86"/>
      <c r="G27" s="76"/>
      <c r="H27" s="86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8">
    <mergeCell ref="A25:H25"/>
    <mergeCell ref="A2:D2"/>
    <mergeCell ref="F2:H2"/>
    <mergeCell ref="H3:H4"/>
    <mergeCell ref="A3:A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Pro,Normal"&amp;8Tipos de interés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8"/>
  <dimension ref="A2:T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6384" width="11.421875" style="115" customWidth="1"/>
  </cols>
  <sheetData>
    <row r="1" ht="45" customHeight="1"/>
    <row r="2" spans="1:8" ht="15" customHeight="1">
      <c r="A2" s="333" t="s">
        <v>66</v>
      </c>
      <c r="B2" s="333"/>
      <c r="C2" s="333"/>
      <c r="D2" s="333"/>
      <c r="E2" s="333"/>
      <c r="F2" s="333"/>
      <c r="G2" s="129"/>
      <c r="H2" s="130" t="s">
        <v>71</v>
      </c>
    </row>
    <row r="3" spans="1:8" ht="15" customHeight="1">
      <c r="A3" s="148" t="s">
        <v>65</v>
      </c>
      <c r="B3" s="147"/>
      <c r="C3" s="147"/>
      <c r="D3" s="147"/>
      <c r="E3" s="147"/>
      <c r="F3" s="331" t="s">
        <v>163</v>
      </c>
      <c r="G3" s="331"/>
      <c r="H3" s="331"/>
    </row>
    <row r="4" spans="1:8" ht="31.5" customHeight="1">
      <c r="A4" s="127"/>
      <c r="B4" s="131" t="s">
        <v>43</v>
      </c>
      <c r="C4" s="150"/>
      <c r="D4" s="131" t="s">
        <v>41</v>
      </c>
      <c r="E4" s="150"/>
      <c r="F4" s="185" t="s">
        <v>42</v>
      </c>
      <c r="G4" s="150"/>
      <c r="H4" s="185" t="s">
        <v>39</v>
      </c>
    </row>
    <row r="5" spans="1:8" ht="7.5" customHeight="1">
      <c r="A5" s="118"/>
      <c r="B5" s="118"/>
      <c r="C5" s="118"/>
      <c r="D5" s="119"/>
      <c r="E5" s="118"/>
      <c r="G5" s="118"/>
      <c r="H5" s="118"/>
    </row>
    <row r="6" spans="1:20" ht="13.5" customHeight="1">
      <c r="A6" s="15" t="s">
        <v>15</v>
      </c>
      <c r="B6" s="99" t="s">
        <v>62</v>
      </c>
      <c r="C6" s="99" t="e">
        <v>#DIV/0!</v>
      </c>
      <c r="D6" s="99" t="s">
        <v>62</v>
      </c>
      <c r="E6" s="95"/>
      <c r="F6" s="187">
        <v>-0.274883920894239</v>
      </c>
      <c r="G6" s="95"/>
      <c r="H6" s="99" t="s">
        <v>62</v>
      </c>
      <c r="I6" s="1"/>
      <c r="S6" s="1"/>
      <c r="T6" s="1"/>
    </row>
    <row r="7" spans="1:20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/>
      <c r="H7" s="198" t="s">
        <v>62</v>
      </c>
      <c r="I7" s="1"/>
      <c r="S7" s="1"/>
      <c r="T7" s="1"/>
    </row>
    <row r="8" spans="1:20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/>
      <c r="H8" s="198" t="s">
        <v>62</v>
      </c>
      <c r="I8" s="1"/>
      <c r="S8" s="1"/>
      <c r="T8" s="1"/>
    </row>
    <row r="9" spans="1:20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/>
      <c r="H9" s="198" t="s">
        <v>62</v>
      </c>
      <c r="I9" s="1"/>
      <c r="S9" s="1"/>
      <c r="T9" s="1"/>
    </row>
    <row r="10" spans="1:20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 t="s">
        <v>62</v>
      </c>
      <c r="G10" s="198"/>
      <c r="H10" s="198" t="s">
        <v>62</v>
      </c>
      <c r="S10" s="1"/>
      <c r="T10" s="1"/>
    </row>
    <row r="11" spans="1:20" ht="13.5" customHeight="1">
      <c r="A11" s="152" t="s">
        <v>20</v>
      </c>
      <c r="B11" s="198" t="s">
        <v>62</v>
      </c>
      <c r="C11" s="190" t="e">
        <v>#DIV/0!</v>
      </c>
      <c r="D11" s="198" t="s">
        <v>62</v>
      </c>
      <c r="E11" s="190" t="e">
        <v>#DIV/0!</v>
      </c>
      <c r="F11" s="190" t="s">
        <v>62</v>
      </c>
      <c r="G11" s="199"/>
      <c r="H11" s="190" t="s">
        <v>62</v>
      </c>
      <c r="S11" s="1"/>
      <c r="T11" s="1"/>
    </row>
    <row r="12" spans="1:20" ht="23.25" customHeight="1">
      <c r="A12" s="152" t="s">
        <v>54</v>
      </c>
      <c r="B12" s="190" t="s">
        <v>62</v>
      </c>
      <c r="C12" s="199"/>
      <c r="D12" s="190" t="s">
        <v>62</v>
      </c>
      <c r="E12" s="199"/>
      <c r="F12" s="190">
        <v>0.05973900932542085</v>
      </c>
      <c r="G12" s="199"/>
      <c r="H12" s="190">
        <v>2.3600655192057447</v>
      </c>
      <c r="S12" s="1"/>
      <c r="T12" s="1"/>
    </row>
    <row r="13" spans="1:8" ht="13.5" customHeight="1">
      <c r="A13" s="152" t="s">
        <v>21</v>
      </c>
      <c r="B13" s="198" t="s">
        <v>62</v>
      </c>
      <c r="C13" s="199"/>
      <c r="D13" s="190" t="s">
        <v>62</v>
      </c>
      <c r="E13" s="199"/>
      <c r="F13" s="190">
        <v>0.05973900932542085</v>
      </c>
      <c r="G13" s="199"/>
      <c r="H13" s="190" t="s">
        <v>62</v>
      </c>
    </row>
    <row r="14" spans="1:8" ht="13.5" customHeight="1">
      <c r="A14" s="152" t="s">
        <v>100</v>
      </c>
      <c r="B14" s="198" t="s">
        <v>62</v>
      </c>
      <c r="C14" s="198"/>
      <c r="D14" s="198" t="s">
        <v>62</v>
      </c>
      <c r="E14" s="198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8" t="s">
        <v>62</v>
      </c>
      <c r="C15" s="190" t="e">
        <v>#DIV/0!</v>
      </c>
      <c r="D15" s="198" t="s">
        <v>62</v>
      </c>
      <c r="E15" s="190" t="e">
        <v>#DIV/0!</v>
      </c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 t="s">
        <v>62</v>
      </c>
      <c r="C16" s="190" t="e">
        <v>#DIV/0!</v>
      </c>
      <c r="D16" s="190" t="s">
        <v>62</v>
      </c>
      <c r="E16" s="190" t="e">
        <v>#DIV/0!</v>
      </c>
      <c r="F16" s="190" t="s">
        <v>62</v>
      </c>
      <c r="G16" s="199"/>
      <c r="H16" s="190">
        <v>2.3600655192057447</v>
      </c>
    </row>
    <row r="17" spans="1:8" ht="13.5" customHeight="1">
      <c r="A17" s="152" t="s">
        <v>22</v>
      </c>
      <c r="B17" s="198" t="s">
        <v>62</v>
      </c>
      <c r="C17" s="198"/>
      <c r="D17" s="198" t="s">
        <v>62</v>
      </c>
      <c r="E17" s="198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18" s="117" customFormat="1" ht="13.5" customHeight="1">
      <c r="A23" s="12" t="s">
        <v>25</v>
      </c>
      <c r="B23" s="136" t="s">
        <v>62</v>
      </c>
      <c r="C23" s="138"/>
      <c r="D23" s="136" t="s">
        <v>62</v>
      </c>
      <c r="E23" s="138"/>
      <c r="F23" s="136">
        <v>-0.2686663388706113</v>
      </c>
      <c r="G23" s="138"/>
      <c r="H23" s="136">
        <v>2.3600655192057447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8" ht="7.5" customHeight="1">
      <c r="A24" s="120"/>
      <c r="B24" s="120"/>
      <c r="C24" s="116"/>
      <c r="D24" s="121"/>
      <c r="E24" s="116"/>
      <c r="F24" s="121"/>
      <c r="G24" s="116"/>
      <c r="H24" s="121"/>
    </row>
    <row r="25" spans="1:8" ht="2.25" customHeight="1">
      <c r="A25" s="122"/>
      <c r="B25" s="122"/>
      <c r="C25" s="117"/>
      <c r="D25" s="118"/>
      <c r="E25" s="117"/>
      <c r="F25" s="118"/>
      <c r="G25" s="117"/>
      <c r="H25" s="118"/>
    </row>
    <row r="26" spans="1:8" ht="12.75" customHeight="1">
      <c r="A26" s="51" t="s">
        <v>86</v>
      </c>
      <c r="B26" s="4"/>
      <c r="C26" s="4"/>
      <c r="D26" s="4"/>
      <c r="E26" s="4"/>
      <c r="F26" s="4"/>
      <c r="G26" s="4"/>
      <c r="H26" s="4"/>
    </row>
    <row r="27" spans="1:8" ht="46.5" customHeight="1">
      <c r="A27" s="307" t="s">
        <v>155</v>
      </c>
      <c r="B27" s="307"/>
      <c r="C27" s="307"/>
      <c r="D27" s="307"/>
      <c r="E27" s="307"/>
      <c r="F27" s="307"/>
      <c r="G27" s="307"/>
      <c r="H27" s="307"/>
    </row>
    <row r="28" spans="1:8" ht="24" customHeight="1">
      <c r="A28" s="307" t="s">
        <v>120</v>
      </c>
      <c r="B28" s="307"/>
      <c r="C28" s="307"/>
      <c r="D28" s="307"/>
      <c r="E28" s="307"/>
      <c r="F28" s="307"/>
      <c r="G28" s="307"/>
      <c r="H28" s="307"/>
    </row>
    <row r="29" ht="11.25">
      <c r="A29" s="86"/>
    </row>
    <row r="30" ht="11.25">
      <c r="A30" s="86"/>
    </row>
    <row r="31" ht="11.25">
      <c r="A31" s="86"/>
    </row>
    <row r="32" ht="11.25">
      <c r="A32" s="86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A2:F2"/>
    <mergeCell ref="F3:H3"/>
    <mergeCell ref="A27:H27"/>
    <mergeCell ref="A28:H28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49"/>
  <dimension ref="A1:R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1" width="7.7109375" style="115" customWidth="1"/>
    <col min="12" max="13" width="7.7109375" style="282" customWidth="1"/>
    <col min="14" max="16384" width="11.421875" style="115" customWidth="1"/>
  </cols>
  <sheetData>
    <row r="1" spans="2:13" ht="54.75" customHeight="1">
      <c r="B1" s="122"/>
      <c r="C1" s="117"/>
      <c r="D1" s="118"/>
      <c r="E1" s="117"/>
      <c r="F1" s="118"/>
      <c r="G1" s="117"/>
      <c r="H1" s="118"/>
      <c r="K1" s="282"/>
      <c r="M1" s="115"/>
    </row>
    <row r="2" spans="1:13" ht="15" customHeight="1">
      <c r="A2" s="342" t="s">
        <v>85</v>
      </c>
      <c r="B2" s="342"/>
      <c r="C2" s="342"/>
      <c r="D2" s="342"/>
      <c r="E2" s="342"/>
      <c r="F2" s="342"/>
      <c r="G2" s="129"/>
      <c r="H2" s="142" t="s">
        <v>72</v>
      </c>
      <c r="K2" s="282"/>
      <c r="M2" s="115"/>
    </row>
    <row r="3" spans="1:13" ht="15" customHeight="1">
      <c r="A3" s="148" t="s">
        <v>65</v>
      </c>
      <c r="B3" s="151"/>
      <c r="C3" s="151"/>
      <c r="D3" s="151"/>
      <c r="E3" s="151"/>
      <c r="F3" s="331" t="s">
        <v>163</v>
      </c>
      <c r="G3" s="331"/>
      <c r="H3" s="331"/>
      <c r="K3" s="282"/>
      <c r="M3" s="115"/>
    </row>
    <row r="4" spans="1:17" ht="15.75" customHeight="1">
      <c r="A4" s="123"/>
      <c r="B4" s="149" t="s">
        <v>36</v>
      </c>
      <c r="C4" s="150"/>
      <c r="D4" s="149" t="s">
        <v>37</v>
      </c>
      <c r="E4" s="150"/>
      <c r="F4" s="149" t="s">
        <v>38</v>
      </c>
      <c r="G4" s="150"/>
      <c r="H4" s="149" t="s">
        <v>60</v>
      </c>
      <c r="J4" s="1"/>
      <c r="K4" s="283"/>
      <c r="L4" s="283"/>
      <c r="M4" s="1"/>
      <c r="N4" s="1"/>
      <c r="O4" s="1"/>
      <c r="P4" s="1"/>
      <c r="Q4" s="1"/>
    </row>
    <row r="5" spans="1:18" ht="7.5" customHeight="1">
      <c r="A5" s="86"/>
      <c r="B5" s="86"/>
      <c r="C5" s="86"/>
      <c r="D5" s="107"/>
      <c r="E5" s="86"/>
      <c r="F5" s="76"/>
      <c r="G5" s="86"/>
      <c r="H5" s="86"/>
      <c r="I5" s="1"/>
      <c r="J5" s="1"/>
      <c r="K5" s="283"/>
      <c r="L5" s="283"/>
      <c r="M5" s="1"/>
      <c r="N5" s="1"/>
      <c r="O5" s="1"/>
      <c r="P5" s="1"/>
      <c r="Q5" s="1"/>
      <c r="R5" s="1"/>
    </row>
    <row r="6" spans="1:18" ht="13.5" customHeight="1">
      <c r="A6" s="186" t="s">
        <v>57</v>
      </c>
      <c r="B6" s="187" t="s">
        <v>62</v>
      </c>
      <c r="C6" s="200"/>
      <c r="D6" s="187" t="s">
        <v>62</v>
      </c>
      <c r="E6" s="200"/>
      <c r="F6" s="187" t="s">
        <v>62</v>
      </c>
      <c r="G6" s="200"/>
      <c r="H6" s="187" t="s">
        <v>62</v>
      </c>
      <c r="I6" s="1"/>
      <c r="J6" s="1"/>
      <c r="K6" s="283"/>
      <c r="L6" s="283"/>
      <c r="M6" s="1"/>
      <c r="N6" s="1"/>
      <c r="O6" s="1"/>
      <c r="P6" s="1"/>
      <c r="Q6" s="1"/>
      <c r="R6" s="1"/>
    </row>
    <row r="7" spans="1:18" ht="13.5" customHeight="1">
      <c r="A7" s="174" t="s">
        <v>58</v>
      </c>
      <c r="B7" s="190" t="s">
        <v>62</v>
      </c>
      <c r="C7" s="199"/>
      <c r="D7" s="190" t="s">
        <v>62</v>
      </c>
      <c r="E7" s="199" t="e">
        <v>#DIV/0!</v>
      </c>
      <c r="F7" s="190" t="s">
        <v>62</v>
      </c>
      <c r="G7" s="199" t="e">
        <v>#DIV/0!</v>
      </c>
      <c r="H7" s="190" t="s">
        <v>62</v>
      </c>
      <c r="I7" s="1"/>
      <c r="J7" s="1"/>
      <c r="K7" s="283"/>
      <c r="L7" s="283"/>
      <c r="M7" s="1"/>
      <c r="N7" s="1"/>
      <c r="O7" s="1"/>
      <c r="P7" s="1"/>
      <c r="Q7" s="1"/>
      <c r="R7" s="1"/>
    </row>
    <row r="8" spans="1:18" ht="13.5" customHeight="1">
      <c r="A8" s="174" t="s">
        <v>59</v>
      </c>
      <c r="B8" s="190">
        <v>-0.2686663388706113</v>
      </c>
      <c r="C8" s="199"/>
      <c r="D8" s="190">
        <v>-0.23864562593153038</v>
      </c>
      <c r="E8" s="199"/>
      <c r="F8" s="190">
        <v>0.06895161452853993</v>
      </c>
      <c r="G8" s="199">
        <v>-22.052533333333333</v>
      </c>
      <c r="H8" s="190">
        <v>-0.052941176470588235</v>
      </c>
      <c r="I8" s="1"/>
      <c r="J8" s="1"/>
      <c r="K8" s="283"/>
      <c r="L8" s="283"/>
      <c r="M8" s="1"/>
      <c r="N8" s="1"/>
      <c r="O8" s="1"/>
      <c r="P8" s="1"/>
      <c r="Q8" s="1"/>
      <c r="R8" s="1"/>
    </row>
    <row r="9" spans="1:18" ht="13.5" customHeight="1">
      <c r="A9" s="174" t="s">
        <v>35</v>
      </c>
      <c r="B9" s="190">
        <v>2.3600655192057447</v>
      </c>
      <c r="C9" s="199"/>
      <c r="D9" s="190">
        <v>2.271234581065909</v>
      </c>
      <c r="E9" s="199"/>
      <c r="F9" s="190">
        <v>2.668116015307941</v>
      </c>
      <c r="G9" s="199">
        <v>0.12631050042213274</v>
      </c>
      <c r="H9" s="190">
        <v>3.309853163454652</v>
      </c>
      <c r="I9" s="1"/>
      <c r="J9" s="1"/>
      <c r="K9" s="283"/>
      <c r="L9" s="283"/>
      <c r="M9" s="1"/>
      <c r="N9" s="1"/>
      <c r="O9" s="1"/>
      <c r="P9" s="1"/>
      <c r="Q9" s="1"/>
      <c r="R9" s="1"/>
    </row>
    <row r="10" spans="1:18" ht="13.5" customHeight="1">
      <c r="A10" s="12" t="s">
        <v>64</v>
      </c>
      <c r="B10" s="227">
        <v>-0.2637013524702421</v>
      </c>
      <c r="C10" s="229"/>
      <c r="D10" s="227">
        <v>-0.23632625038950666</v>
      </c>
      <c r="E10" s="229"/>
      <c r="F10" s="227">
        <v>0.08042912709298079</v>
      </c>
      <c r="G10" s="30">
        <v>-98.17619485853268</v>
      </c>
      <c r="H10" s="227">
        <v>-0.01179836058948969</v>
      </c>
      <c r="I10" s="1"/>
      <c r="J10" s="1"/>
      <c r="K10" s="283"/>
      <c r="L10" s="283"/>
      <c r="M10" s="1"/>
      <c r="N10" s="1"/>
      <c r="O10" s="1"/>
      <c r="P10" s="1"/>
      <c r="Q10" s="1"/>
      <c r="R10" s="1"/>
    </row>
    <row r="11" spans="1:17" ht="7.5" customHeight="1">
      <c r="A11" s="93"/>
      <c r="B11" s="124"/>
      <c r="C11" s="100"/>
      <c r="D11" s="124"/>
      <c r="E11" s="100"/>
      <c r="F11" s="124"/>
      <c r="G11" s="100"/>
      <c r="H11" s="124"/>
      <c r="J11" s="250"/>
      <c r="K11" s="283"/>
      <c r="L11" s="283"/>
      <c r="M11" s="1"/>
      <c r="N11" s="1"/>
      <c r="O11" s="1"/>
      <c r="P11" s="1"/>
      <c r="Q11" s="1"/>
    </row>
    <row r="12" spans="1:13" ht="12.75" customHeight="1">
      <c r="A12" s="51" t="s">
        <v>86</v>
      </c>
      <c r="B12" s="238"/>
      <c r="C12" s="238"/>
      <c r="D12" s="238"/>
      <c r="E12" s="238"/>
      <c r="F12" s="238"/>
      <c r="G12" s="238"/>
      <c r="H12" s="238"/>
      <c r="I12" s="240"/>
      <c r="K12" s="282"/>
      <c r="M12" s="115"/>
    </row>
    <row r="13" spans="1:13" ht="44.2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K13" s="282"/>
      <c r="M13" s="115"/>
    </row>
    <row r="14" spans="1:13" ht="24" customHeight="1">
      <c r="A14" s="307" t="s">
        <v>120</v>
      </c>
      <c r="B14" s="307"/>
      <c r="C14" s="307"/>
      <c r="D14" s="307"/>
      <c r="E14" s="307"/>
      <c r="F14" s="307"/>
      <c r="G14" s="307"/>
      <c r="H14" s="307"/>
      <c r="K14" s="282"/>
      <c r="M14" s="115"/>
    </row>
    <row r="15" spans="2:13" ht="11.25">
      <c r="B15" s="77"/>
      <c r="C15" s="77"/>
      <c r="D15" s="77"/>
      <c r="E15" s="77"/>
      <c r="F15" s="77"/>
      <c r="G15" s="77"/>
      <c r="H15" s="77"/>
      <c r="K15" s="282"/>
      <c r="M15" s="115"/>
    </row>
    <row r="16" spans="1:13" ht="12.75">
      <c r="A16" s="86"/>
      <c r="B16" s="77"/>
      <c r="C16" s="77"/>
      <c r="D16" s="77"/>
      <c r="E16" s="77"/>
      <c r="F16" s="77"/>
      <c r="G16" s="77"/>
      <c r="H16" s="77"/>
      <c r="I16" s="1"/>
      <c r="K16" s="282"/>
      <c r="M16" s="115"/>
    </row>
    <row r="17" spans="1:13" ht="15">
      <c r="A17" s="86"/>
      <c r="I17" s="248"/>
      <c r="J17" s="1"/>
      <c r="K17" s="283"/>
      <c r="M17" s="115"/>
    </row>
    <row r="18" spans="1:13" ht="15">
      <c r="A18" s="86"/>
      <c r="I18" s="248"/>
      <c r="K18" s="282"/>
      <c r="M18" s="115"/>
    </row>
    <row r="19" spans="1:13" ht="15">
      <c r="A19" s="86"/>
      <c r="I19" s="248"/>
      <c r="K19" s="282"/>
      <c r="M19" s="115"/>
    </row>
    <row r="20" spans="1:13" ht="15">
      <c r="A20" s="86"/>
      <c r="I20" s="248"/>
      <c r="K20" s="282"/>
      <c r="M20" s="115"/>
    </row>
    <row r="21" spans="9:13" ht="15">
      <c r="I21" s="248"/>
      <c r="K21" s="282"/>
      <c r="M21" s="115"/>
    </row>
    <row r="22" spans="9:13" ht="15">
      <c r="I22" s="248"/>
      <c r="K22" s="282"/>
      <c r="M22" s="115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K23" s="282"/>
      <c r="M23" s="115"/>
    </row>
    <row r="24" spans="9:13" ht="12.75">
      <c r="I24" s="1"/>
      <c r="K24" s="282"/>
      <c r="M24" s="115"/>
    </row>
    <row r="25" spans="9:13" ht="12.75">
      <c r="I25" s="1"/>
      <c r="K25" s="282"/>
      <c r="M25" s="115"/>
    </row>
    <row r="26" spans="9:13" ht="12.75">
      <c r="I26" s="1"/>
      <c r="K26" s="282"/>
      <c r="M26" s="115"/>
    </row>
    <row r="27" spans="9:13" ht="12.75">
      <c r="I27" s="1"/>
      <c r="K27" s="282"/>
      <c r="M27" s="115"/>
    </row>
    <row r="28" spans="9:13" ht="12.75">
      <c r="I28" s="1"/>
      <c r="K28" s="282"/>
      <c r="M28" s="115"/>
    </row>
    <row r="29" spans="11:13" ht="9">
      <c r="K29" s="282"/>
      <c r="M29" s="115"/>
    </row>
    <row r="30" spans="11:13" ht="9">
      <c r="K30" s="282"/>
      <c r="M30" s="115"/>
    </row>
    <row r="31" spans="11:13" ht="9">
      <c r="K31" s="282"/>
      <c r="M31" s="115"/>
    </row>
    <row r="32" spans="11:13" ht="9">
      <c r="K32" s="282"/>
      <c r="M32" s="115"/>
    </row>
    <row r="33" spans="11:13" ht="9">
      <c r="K33" s="282"/>
      <c r="M33" s="115"/>
    </row>
    <row r="34" spans="9:13" ht="12.75">
      <c r="I34" s="1"/>
      <c r="K34" s="282"/>
      <c r="M34" s="115"/>
    </row>
    <row r="35" spans="9:13" ht="12.75">
      <c r="I35" s="1"/>
      <c r="K35" s="282"/>
      <c r="M35" s="115"/>
    </row>
    <row r="36" spans="9:13" ht="12.75">
      <c r="I36" s="1"/>
      <c r="K36" s="282"/>
      <c r="M36" s="115"/>
    </row>
    <row r="37" spans="9:13" ht="12.75">
      <c r="I37" s="1"/>
      <c r="K37" s="282"/>
      <c r="M37" s="115"/>
    </row>
    <row r="38" spans="9:13" ht="12.75">
      <c r="I38" s="1"/>
      <c r="K38" s="282"/>
      <c r="M38" s="115"/>
    </row>
    <row r="39" spans="9:13" ht="12.75">
      <c r="I39" s="1"/>
      <c r="K39" s="282"/>
      <c r="M39" s="115"/>
    </row>
    <row r="40" spans="11:13" ht="9">
      <c r="K40" s="282"/>
      <c r="M40" s="115"/>
    </row>
    <row r="41" spans="11:13" ht="9">
      <c r="K41" s="282"/>
      <c r="M41" s="115"/>
    </row>
    <row r="42" spans="11:13" ht="9">
      <c r="K42" s="282"/>
      <c r="M42" s="115"/>
    </row>
    <row r="43" ht="12.75">
      <c r="I43" s="1"/>
    </row>
  </sheetData>
  <sheetProtection/>
  <mergeCells count="4">
    <mergeCell ref="A13:H13"/>
    <mergeCell ref="A14:H14"/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1" spans="1:13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78"/>
    </row>
    <row r="2" spans="1:13" ht="30" customHeight="1">
      <c r="A2" s="125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88"/>
      <c r="M2" s="288" t="s">
        <v>45</v>
      </c>
    </row>
    <row r="3" spans="1:13" ht="15.75" customHeight="1">
      <c r="A3" s="303"/>
      <c r="B3" s="305" t="s">
        <v>156</v>
      </c>
      <c r="C3" s="206"/>
      <c r="D3" s="285"/>
      <c r="E3" s="234">
        <v>2018</v>
      </c>
      <c r="F3" s="290"/>
      <c r="I3" s="234">
        <v>2019</v>
      </c>
      <c r="J3" s="290"/>
      <c r="L3" s="290"/>
      <c r="M3" s="234"/>
    </row>
    <row r="4" spans="1:13" ht="15.75" customHeight="1">
      <c r="A4" s="304"/>
      <c r="B4" s="306"/>
      <c r="C4" s="11"/>
      <c r="D4" s="235"/>
      <c r="E4" s="235" t="s">
        <v>28</v>
      </c>
      <c r="F4" s="235"/>
      <c r="G4" s="235" t="s">
        <v>27</v>
      </c>
      <c r="I4" s="235" t="s">
        <v>29</v>
      </c>
      <c r="J4" s="235"/>
      <c r="K4" s="235" t="s">
        <v>30</v>
      </c>
      <c r="L4" s="235"/>
      <c r="M4" s="235" t="s">
        <v>28</v>
      </c>
    </row>
    <row r="5" spans="1:13" ht="7.5" customHeight="1">
      <c r="A5" s="15"/>
      <c r="B5" s="44"/>
      <c r="C5" s="1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3.5" customHeight="1">
      <c r="A6" s="224" t="s">
        <v>57</v>
      </c>
      <c r="B6" s="214">
        <v>0</v>
      </c>
      <c r="C6" s="214"/>
      <c r="D6" s="214"/>
      <c r="E6" s="214">
        <v>0</v>
      </c>
      <c r="F6" s="214"/>
      <c r="G6" s="214">
        <v>0</v>
      </c>
      <c r="H6" s="214"/>
      <c r="I6" s="214">
        <v>0</v>
      </c>
      <c r="J6" s="214"/>
      <c r="K6" s="214">
        <v>0</v>
      </c>
      <c r="L6" s="214"/>
      <c r="M6" s="214">
        <v>0</v>
      </c>
    </row>
    <row r="7" spans="1:13" ht="13.5" customHeight="1">
      <c r="A7" s="225" t="s">
        <v>58</v>
      </c>
      <c r="B7" s="216">
        <v>1</v>
      </c>
      <c r="C7" s="216"/>
      <c r="D7" s="216"/>
      <c r="E7" s="216">
        <v>1</v>
      </c>
      <c r="F7" s="216"/>
      <c r="G7" s="216">
        <v>1</v>
      </c>
      <c r="H7" s="216"/>
      <c r="I7" s="216">
        <v>0</v>
      </c>
      <c r="J7" s="216"/>
      <c r="K7" s="216">
        <v>0</v>
      </c>
      <c r="L7" s="216"/>
      <c r="M7" s="216">
        <v>0</v>
      </c>
    </row>
    <row r="8" spans="1:13" ht="13.5" customHeight="1">
      <c r="A8" s="225" t="s">
        <v>59</v>
      </c>
      <c r="B8" s="216">
        <v>11</v>
      </c>
      <c r="C8" s="216"/>
      <c r="D8" s="216"/>
      <c r="E8" s="216">
        <v>10</v>
      </c>
      <c r="F8" s="216"/>
      <c r="G8" s="216">
        <v>10</v>
      </c>
      <c r="H8" s="216"/>
      <c r="I8" s="216">
        <v>10</v>
      </c>
      <c r="J8" s="216"/>
      <c r="K8" s="216">
        <v>11</v>
      </c>
      <c r="L8" s="216"/>
      <c r="M8" s="216">
        <v>10</v>
      </c>
    </row>
    <row r="9" spans="1:13" ht="13.5" customHeight="1">
      <c r="A9" s="225" t="s">
        <v>35</v>
      </c>
      <c r="B9" s="216">
        <v>2</v>
      </c>
      <c r="C9" s="216"/>
      <c r="D9" s="216"/>
      <c r="E9" s="216">
        <v>2</v>
      </c>
      <c r="F9" s="216"/>
      <c r="G9" s="216">
        <v>2</v>
      </c>
      <c r="H9" s="216"/>
      <c r="I9" s="216">
        <v>3</v>
      </c>
      <c r="J9" s="216"/>
      <c r="K9" s="216">
        <v>3</v>
      </c>
      <c r="L9" s="216"/>
      <c r="M9" s="216">
        <v>3</v>
      </c>
    </row>
    <row r="10" spans="1:13" ht="13.5" customHeight="1">
      <c r="A10" s="274" t="s">
        <v>64</v>
      </c>
      <c r="B10" s="217">
        <v>14</v>
      </c>
      <c r="C10" s="217"/>
      <c r="D10" s="217"/>
      <c r="E10" s="217">
        <v>13</v>
      </c>
      <c r="F10" s="217"/>
      <c r="G10" s="217">
        <v>13</v>
      </c>
      <c r="H10" s="217"/>
      <c r="I10" s="217">
        <v>13</v>
      </c>
      <c r="J10" s="217"/>
      <c r="K10" s="217">
        <v>14</v>
      </c>
      <c r="L10" s="217"/>
      <c r="M10" s="217">
        <v>13</v>
      </c>
    </row>
    <row r="11" spans="1:13" ht="7.5" customHeight="1">
      <c r="A11" s="24"/>
      <c r="B11" s="252"/>
      <c r="C11" s="251"/>
      <c r="D11" s="251"/>
      <c r="E11" s="252"/>
      <c r="F11" s="251"/>
      <c r="G11" s="252"/>
      <c r="H11" s="251"/>
      <c r="I11" s="253"/>
      <c r="J11" s="254"/>
      <c r="K11" s="253"/>
      <c r="L11" s="253"/>
      <c r="M11" s="252"/>
    </row>
    <row r="12" spans="1:13" ht="12.75" customHeight="1">
      <c r="A12" s="204" t="s">
        <v>86</v>
      </c>
      <c r="B12" s="241"/>
      <c r="C12" s="18"/>
      <c r="D12" s="18"/>
      <c r="E12" s="15"/>
      <c r="F12" s="18"/>
      <c r="G12" s="15"/>
      <c r="H12" s="18"/>
      <c r="I12" s="19"/>
      <c r="J12" s="246"/>
      <c r="K12" s="19"/>
      <c r="L12" s="19"/>
      <c r="M12" s="277"/>
    </row>
    <row r="13" spans="1:13" ht="12.75" customHeight="1">
      <c r="A13" s="33" t="s">
        <v>97</v>
      </c>
      <c r="B13" s="241"/>
      <c r="C13" s="18"/>
      <c r="D13" s="18"/>
      <c r="E13" s="15"/>
      <c r="F13" s="18"/>
      <c r="G13" s="15"/>
      <c r="H13" s="18"/>
      <c r="I13" s="19"/>
      <c r="J13" s="246"/>
      <c r="K13" s="19"/>
      <c r="L13" s="19"/>
      <c r="M13" s="277"/>
    </row>
    <row r="14" spans="1:13" ht="12.75" customHeight="1">
      <c r="A14" s="33" t="s">
        <v>98</v>
      </c>
      <c r="B14" s="241"/>
      <c r="C14" s="18"/>
      <c r="D14" s="18"/>
      <c r="E14" s="15"/>
      <c r="F14" s="18"/>
      <c r="G14" s="15"/>
      <c r="H14" s="18"/>
      <c r="I14" s="19"/>
      <c r="J14" s="246"/>
      <c r="K14" s="19"/>
      <c r="L14" s="19"/>
      <c r="M14" s="277"/>
    </row>
    <row r="15" spans="1:13" ht="12.75" customHeight="1">
      <c r="A15" s="33" t="s">
        <v>99</v>
      </c>
      <c r="B15" s="241"/>
      <c r="C15" s="18"/>
      <c r="D15" s="18"/>
      <c r="E15" s="15"/>
      <c r="F15" s="18"/>
      <c r="G15" s="15"/>
      <c r="H15" s="18"/>
      <c r="I15" s="19"/>
      <c r="J15" s="246"/>
      <c r="K15" s="19"/>
      <c r="L15" s="19"/>
      <c r="M15" s="277"/>
    </row>
    <row r="16" spans="1:13" ht="47.25" customHeight="1">
      <c r="A16" s="307" t="s">
        <v>150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</row>
  </sheetData>
  <sheetProtection/>
  <mergeCells count="3">
    <mergeCell ref="A3:A4"/>
    <mergeCell ref="B3:B4"/>
    <mergeCell ref="A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H26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3.7109375" style="20" customWidth="1"/>
    <col min="3" max="3" width="0.2890625" style="20" customWidth="1"/>
    <col min="4" max="4" width="13.7109375" style="20" customWidth="1"/>
    <col min="5" max="5" width="0.2890625" style="20" customWidth="1"/>
    <col min="6" max="6" width="13.7109375" style="20" customWidth="1"/>
    <col min="7" max="7" width="0.2890625" style="20" customWidth="1"/>
    <col min="8" max="8" width="13.7109375" style="20" customWidth="1"/>
    <col min="9" max="16384" width="11.421875" style="20" customWidth="1"/>
  </cols>
  <sheetData>
    <row r="1" ht="45" customHeight="1"/>
    <row r="2" spans="1:8" ht="30" customHeight="1">
      <c r="A2" s="125" t="s">
        <v>75</v>
      </c>
      <c r="B2" s="27"/>
      <c r="C2" s="27"/>
      <c r="D2" s="27"/>
      <c r="E2" s="27"/>
      <c r="F2" s="308" t="s">
        <v>159</v>
      </c>
      <c r="G2" s="308"/>
      <c r="H2" s="308"/>
    </row>
    <row r="3" spans="1:8" ht="31.5" customHeight="1">
      <c r="A3" s="37"/>
      <c r="B3" s="47" t="s">
        <v>43</v>
      </c>
      <c r="C3" s="50"/>
      <c r="D3" s="47" t="s">
        <v>41</v>
      </c>
      <c r="E3" s="50"/>
      <c r="F3" s="47" t="s">
        <v>42</v>
      </c>
      <c r="G3" s="50"/>
      <c r="H3" s="47" t="s">
        <v>39</v>
      </c>
    </row>
    <row r="4" spans="1:8" ht="7.5" customHeight="1">
      <c r="A4" s="15"/>
      <c r="B4" s="45"/>
      <c r="C4" s="45"/>
      <c r="D4" s="62"/>
      <c r="E4" s="45"/>
      <c r="F4" s="44"/>
      <c r="G4" s="45"/>
      <c r="H4" s="45"/>
    </row>
    <row r="5" spans="1:8" ht="13.5" customHeight="1">
      <c r="A5" s="15" t="s">
        <v>15</v>
      </c>
      <c r="B5" s="167">
        <v>0</v>
      </c>
      <c r="C5" s="55"/>
      <c r="D5" s="167">
        <v>0</v>
      </c>
      <c r="E5" s="55"/>
      <c r="F5" s="167">
        <v>1</v>
      </c>
      <c r="G5" s="55"/>
      <c r="H5" s="167">
        <v>0</v>
      </c>
    </row>
    <row r="6" spans="1:8" ht="13.5" customHeight="1">
      <c r="A6" s="152" t="s">
        <v>16</v>
      </c>
      <c r="B6" s="170">
        <v>0</v>
      </c>
      <c r="C6" s="171"/>
      <c r="D6" s="170">
        <v>0</v>
      </c>
      <c r="E6" s="171"/>
      <c r="F6" s="170">
        <v>0</v>
      </c>
      <c r="G6" s="171"/>
      <c r="H6" s="170">
        <v>0</v>
      </c>
    </row>
    <row r="7" spans="1:8" ht="13.5" customHeight="1">
      <c r="A7" s="152" t="s">
        <v>17</v>
      </c>
      <c r="B7" s="170">
        <v>0</v>
      </c>
      <c r="C7" s="172"/>
      <c r="D7" s="170">
        <v>0</v>
      </c>
      <c r="E7" s="172"/>
      <c r="F7" s="170">
        <v>0</v>
      </c>
      <c r="G7" s="172"/>
      <c r="H7" s="170">
        <v>0</v>
      </c>
    </row>
    <row r="8" spans="1:8" ht="13.5" customHeight="1">
      <c r="A8" s="152" t="s">
        <v>18</v>
      </c>
      <c r="B8" s="170">
        <v>0</v>
      </c>
      <c r="C8" s="172"/>
      <c r="D8" s="170">
        <v>0</v>
      </c>
      <c r="E8" s="172"/>
      <c r="F8" s="170">
        <v>0</v>
      </c>
      <c r="G8" s="172"/>
      <c r="H8" s="170">
        <v>0</v>
      </c>
    </row>
    <row r="9" spans="1:8" ht="13.5" customHeight="1">
      <c r="A9" s="152" t="s">
        <v>19</v>
      </c>
      <c r="B9" s="170">
        <v>0</v>
      </c>
      <c r="C9" s="172"/>
      <c r="D9" s="170">
        <v>0</v>
      </c>
      <c r="E9" s="172"/>
      <c r="F9" s="170">
        <v>0</v>
      </c>
      <c r="G9" s="172"/>
      <c r="H9" s="170">
        <v>0</v>
      </c>
    </row>
    <row r="10" spans="1:8" ht="13.5" customHeight="1">
      <c r="A10" s="152" t="s">
        <v>20</v>
      </c>
      <c r="B10" s="170">
        <v>0</v>
      </c>
      <c r="C10" s="172"/>
      <c r="D10" s="170">
        <v>0</v>
      </c>
      <c r="E10" s="172"/>
      <c r="F10" s="170">
        <v>1</v>
      </c>
      <c r="G10" s="172"/>
      <c r="H10" s="170">
        <v>0</v>
      </c>
    </row>
    <row r="11" spans="1:8" ht="23.25" customHeight="1">
      <c r="A11" s="152" t="s">
        <v>54</v>
      </c>
      <c r="B11" s="170">
        <v>0</v>
      </c>
      <c r="C11" s="172"/>
      <c r="D11" s="170">
        <v>0</v>
      </c>
      <c r="E11" s="172"/>
      <c r="F11" s="170">
        <v>8</v>
      </c>
      <c r="G11" s="172"/>
      <c r="H11" s="170">
        <v>3</v>
      </c>
    </row>
    <row r="12" spans="1:8" ht="13.5" customHeight="1">
      <c r="A12" s="152" t="s">
        <v>21</v>
      </c>
      <c r="B12" s="170">
        <v>0</v>
      </c>
      <c r="C12" s="172"/>
      <c r="D12" s="170">
        <v>0</v>
      </c>
      <c r="E12" s="172"/>
      <c r="F12" s="170">
        <v>6</v>
      </c>
      <c r="G12" s="172"/>
      <c r="H12" s="170">
        <v>1</v>
      </c>
    </row>
    <row r="13" spans="1:8" ht="13.5" customHeight="1">
      <c r="A13" s="152" t="s">
        <v>100</v>
      </c>
      <c r="B13" s="170">
        <v>0</v>
      </c>
      <c r="C13" s="172"/>
      <c r="D13" s="170">
        <v>0</v>
      </c>
      <c r="E13" s="172"/>
      <c r="F13" s="170">
        <v>0</v>
      </c>
      <c r="G13" s="172"/>
      <c r="H13" s="170">
        <v>0</v>
      </c>
    </row>
    <row r="14" spans="1:8" ht="13.5" customHeight="1">
      <c r="A14" s="152" t="s">
        <v>102</v>
      </c>
      <c r="B14" s="170">
        <v>0</v>
      </c>
      <c r="C14" s="172"/>
      <c r="D14" s="170">
        <v>0</v>
      </c>
      <c r="E14" s="172"/>
      <c r="F14" s="170">
        <v>0</v>
      </c>
      <c r="G14" s="172"/>
      <c r="H14" s="170">
        <v>1</v>
      </c>
    </row>
    <row r="15" spans="1:8" ht="23.25" customHeight="1">
      <c r="A15" s="152" t="s">
        <v>101</v>
      </c>
      <c r="B15" s="170">
        <v>0</v>
      </c>
      <c r="C15" s="172"/>
      <c r="D15" s="170">
        <v>0</v>
      </c>
      <c r="E15" s="172"/>
      <c r="F15" s="170">
        <v>2</v>
      </c>
      <c r="G15" s="172"/>
      <c r="H15" s="170">
        <v>1</v>
      </c>
    </row>
    <row r="16" spans="1:8" ht="13.5" customHeight="1">
      <c r="A16" s="152" t="s">
        <v>22</v>
      </c>
      <c r="B16" s="170">
        <v>0</v>
      </c>
      <c r="C16" s="172"/>
      <c r="D16" s="170">
        <v>0</v>
      </c>
      <c r="E16" s="172"/>
      <c r="F16" s="170">
        <v>0</v>
      </c>
      <c r="G16" s="172"/>
      <c r="H16" s="170">
        <v>0</v>
      </c>
    </row>
    <row r="17" spans="1:8" ht="13.5" customHeight="1">
      <c r="A17" s="152" t="s">
        <v>23</v>
      </c>
      <c r="B17" s="170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</row>
    <row r="18" spans="1:8" ht="23.25" customHeight="1">
      <c r="A18" s="152" t="s">
        <v>26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</row>
    <row r="19" spans="1:8" ht="23.25" customHeight="1">
      <c r="A19" s="152" t="s">
        <v>67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</row>
    <row r="20" spans="1:8" ht="23.25" customHeight="1">
      <c r="A20" s="152" t="s">
        <v>55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</row>
    <row r="21" spans="1:8" ht="13.5" customHeight="1">
      <c r="A21" s="152" t="s">
        <v>24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</row>
    <row r="22" spans="1:8" ht="13.5" customHeight="1">
      <c r="A22" s="12" t="s">
        <v>25</v>
      </c>
      <c r="B22" s="168">
        <v>0</v>
      </c>
      <c r="C22" s="169"/>
      <c r="D22" s="168">
        <v>0</v>
      </c>
      <c r="E22" s="169"/>
      <c r="F22" s="168">
        <v>10</v>
      </c>
      <c r="G22" s="169"/>
      <c r="H22" s="168">
        <v>3</v>
      </c>
    </row>
    <row r="23" spans="1:8" ht="7.5" customHeight="1">
      <c r="A23" s="25"/>
      <c r="B23" s="59"/>
      <c r="C23" s="60"/>
      <c r="D23" s="61"/>
      <c r="E23" s="60"/>
      <c r="F23" s="61"/>
      <c r="G23" s="60"/>
      <c r="H23" s="61"/>
    </row>
    <row r="24" spans="1:8" ht="12.75" customHeight="1">
      <c r="A24" s="204" t="s">
        <v>86</v>
      </c>
      <c r="B24" s="241"/>
      <c r="C24" s="18"/>
      <c r="D24" s="15"/>
      <c r="E24" s="18"/>
      <c r="F24" s="15"/>
      <c r="G24" s="18"/>
      <c r="H24" s="15"/>
    </row>
    <row r="25" spans="1:8" ht="11.25">
      <c r="A25" s="33" t="s">
        <v>97</v>
      </c>
      <c r="B25" s="241"/>
      <c r="C25" s="18"/>
      <c r="D25" s="15"/>
      <c r="E25" s="18"/>
      <c r="F25" s="15"/>
      <c r="G25" s="18"/>
      <c r="H25" s="15"/>
    </row>
    <row r="26" spans="1:8" ht="46.5" customHeight="1">
      <c r="A26" s="309" t="s">
        <v>151</v>
      </c>
      <c r="B26" s="309"/>
      <c r="C26" s="309"/>
      <c r="D26" s="309"/>
      <c r="E26" s="309"/>
      <c r="F26" s="309"/>
      <c r="G26" s="309"/>
      <c r="H26" s="309"/>
    </row>
  </sheetData>
  <sheetProtection/>
  <mergeCells count="2">
    <mergeCell ref="F2:H2"/>
    <mergeCell ref="A26:H2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Pro,Normal"&amp;8Emisores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127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spans="4:10" ht="45" customHeight="1">
      <c r="D1" s="35"/>
      <c r="F1" s="35"/>
      <c r="H1" s="35"/>
      <c r="J1" s="35"/>
    </row>
    <row r="2" spans="1:13" ht="30" customHeight="1">
      <c r="A2" s="310" t="s">
        <v>89</v>
      </c>
      <c r="B2" s="310"/>
      <c r="C2" s="310"/>
      <c r="D2" s="310"/>
      <c r="E2" s="6"/>
      <c r="F2" s="46"/>
      <c r="G2" s="46"/>
      <c r="H2" s="46"/>
      <c r="I2" s="46"/>
      <c r="J2" s="46"/>
      <c r="K2" s="6"/>
      <c r="L2" s="286" t="s">
        <v>46</v>
      </c>
      <c r="M2" s="205"/>
    </row>
    <row r="3" spans="1:13" ht="15.75" customHeight="1">
      <c r="A3" s="303"/>
      <c r="B3" s="303"/>
      <c r="C3" s="206"/>
      <c r="D3" s="234">
        <v>2018</v>
      </c>
      <c r="E3" s="290"/>
      <c r="H3" s="234">
        <v>2019</v>
      </c>
      <c r="I3" s="290"/>
      <c r="K3" s="290"/>
      <c r="L3" s="234"/>
      <c r="M3" s="9"/>
    </row>
    <row r="4" spans="1:13" ht="15.75" customHeight="1">
      <c r="A4" s="304"/>
      <c r="B4" s="304"/>
      <c r="C4" s="11"/>
      <c r="D4" s="235" t="s">
        <v>28</v>
      </c>
      <c r="E4" s="235"/>
      <c r="F4" s="235" t="s">
        <v>27</v>
      </c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2" customHeight="1">
      <c r="A6" s="15" t="s">
        <v>15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1135.5</v>
      </c>
      <c r="K6" s="155"/>
      <c r="L6" s="154">
        <v>1890.5</v>
      </c>
      <c r="M6" s="154"/>
    </row>
    <row r="7" spans="1:13" ht="12" customHeight="1">
      <c r="A7" s="152" t="s">
        <v>16</v>
      </c>
      <c r="B7" s="157"/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7"/>
    </row>
    <row r="8" spans="1:13" ht="12" customHeight="1">
      <c r="A8" s="152" t="s">
        <v>17</v>
      </c>
      <c r="B8" s="157"/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157"/>
    </row>
    <row r="9" spans="1:13" ht="12" customHeight="1">
      <c r="A9" s="152" t="s">
        <v>18</v>
      </c>
      <c r="B9" s="157"/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157"/>
    </row>
    <row r="10" spans="1:13" ht="12" customHeight="1">
      <c r="A10" s="152" t="s">
        <v>19</v>
      </c>
      <c r="B10" s="157"/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157"/>
    </row>
    <row r="11" spans="1:13" ht="12" customHeight="1">
      <c r="A11" s="152" t="s">
        <v>20</v>
      </c>
      <c r="B11" s="157"/>
      <c r="C11" s="158"/>
      <c r="D11" s="157">
        <v>275.8</v>
      </c>
      <c r="E11" s="158"/>
      <c r="F11" s="157">
        <v>181.4</v>
      </c>
      <c r="G11" s="158"/>
      <c r="H11" s="157">
        <v>84.4</v>
      </c>
      <c r="I11" s="158"/>
      <c r="J11" s="157">
        <v>138.4</v>
      </c>
      <c r="K11" s="158"/>
      <c r="L11" s="157">
        <v>137.5</v>
      </c>
      <c r="M11" s="157"/>
    </row>
    <row r="12" spans="1:13" ht="23.25" customHeight="1">
      <c r="A12" s="152" t="s">
        <v>54</v>
      </c>
      <c r="B12" s="157"/>
      <c r="C12" s="158"/>
      <c r="D12" s="157">
        <v>8179.45055865</v>
      </c>
      <c r="E12" s="158"/>
      <c r="F12" s="157">
        <v>9225.370574169998</v>
      </c>
      <c r="G12" s="158"/>
      <c r="H12" s="157">
        <v>8908.465944450001</v>
      </c>
      <c r="I12" s="158"/>
      <c r="J12" s="157">
        <v>7501.0425057699995</v>
      </c>
      <c r="K12" s="158"/>
      <c r="L12" s="157">
        <v>6380.7822401700005</v>
      </c>
      <c r="M12" s="157"/>
    </row>
    <row r="13" spans="1:13" ht="12" customHeight="1">
      <c r="A13" s="152" t="s">
        <v>21</v>
      </c>
      <c r="B13" s="157"/>
      <c r="C13" s="158"/>
      <c r="D13" s="157">
        <v>7174.568</v>
      </c>
      <c r="E13" s="158"/>
      <c r="F13" s="157">
        <v>8644.943</v>
      </c>
      <c r="G13" s="158"/>
      <c r="H13" s="157">
        <v>8327.433</v>
      </c>
      <c r="I13" s="158"/>
      <c r="J13" s="157">
        <v>6919.936</v>
      </c>
      <c r="K13" s="158"/>
      <c r="L13" s="157">
        <v>5548.961</v>
      </c>
      <c r="M13" s="157"/>
    </row>
    <row r="14" spans="1:13" ht="12" customHeight="1">
      <c r="A14" s="152" t="s">
        <v>100</v>
      </c>
      <c r="B14" s="157"/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158"/>
      <c r="L14" s="157">
        <v>0</v>
      </c>
      <c r="M14" s="157"/>
    </row>
    <row r="15" spans="1:13" ht="13.5" customHeight="1">
      <c r="A15" s="152" t="s">
        <v>102</v>
      </c>
      <c r="B15" s="157"/>
      <c r="C15" s="158"/>
      <c r="D15" s="157">
        <v>0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157"/>
    </row>
    <row r="16" spans="1:13" ht="23.25" customHeight="1">
      <c r="A16" s="152" t="s">
        <v>118</v>
      </c>
      <c r="B16" s="157"/>
      <c r="C16" s="158"/>
      <c r="D16" s="157">
        <v>1004.8825586499999</v>
      </c>
      <c r="E16" s="158"/>
      <c r="F16" s="157">
        <v>580.4275741699988</v>
      </c>
      <c r="G16" s="158"/>
      <c r="H16" s="157">
        <v>581.03294445</v>
      </c>
      <c r="I16" s="158"/>
      <c r="J16" s="157">
        <v>581.1065057699997</v>
      </c>
      <c r="K16" s="158"/>
      <c r="L16" s="157">
        <v>831.8212401700006</v>
      </c>
      <c r="M16" s="157"/>
    </row>
    <row r="17" spans="1:15" ht="12" customHeight="1">
      <c r="A17" s="152" t="s">
        <v>22</v>
      </c>
      <c r="B17" s="158"/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158"/>
      <c r="N17" s="156"/>
      <c r="O17" s="156"/>
    </row>
    <row r="18" spans="1:13" ht="12" customHeight="1">
      <c r="A18" s="152" t="s">
        <v>23</v>
      </c>
      <c r="B18" s="158"/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158"/>
    </row>
    <row r="19" spans="1:13" ht="23.25" customHeight="1">
      <c r="A19" s="152" t="s">
        <v>26</v>
      </c>
      <c r="B19" s="158"/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158"/>
    </row>
    <row r="20" spans="1:13" ht="23.25" customHeight="1">
      <c r="A20" s="152" t="s">
        <v>67</v>
      </c>
      <c r="B20" s="158"/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158"/>
    </row>
    <row r="21" spans="1:13" ht="23.25" customHeight="1">
      <c r="A21" s="152" t="s">
        <v>55</v>
      </c>
      <c r="B21" s="158"/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158"/>
    </row>
    <row r="22" spans="1:13" ht="12" customHeight="1">
      <c r="A22" s="152" t="s">
        <v>24</v>
      </c>
      <c r="B22" s="158"/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158"/>
    </row>
    <row r="23" spans="1:13" s="4" customFormat="1" ht="12" customHeight="1">
      <c r="A23" s="12" t="s">
        <v>25</v>
      </c>
      <c r="B23" s="156"/>
      <c r="C23" s="156"/>
      <c r="D23" s="156">
        <v>8455.25055865</v>
      </c>
      <c r="E23" s="156"/>
      <c r="F23" s="156">
        <v>9406.770574169997</v>
      </c>
      <c r="G23" s="156"/>
      <c r="H23" s="156">
        <v>8992.86594445</v>
      </c>
      <c r="I23" s="156"/>
      <c r="J23" s="156">
        <v>8774.942505770001</v>
      </c>
      <c r="K23" s="156"/>
      <c r="L23" s="156">
        <v>8408.78224017</v>
      </c>
      <c r="M23" s="156"/>
    </row>
    <row r="24" spans="1:13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6"/>
      <c r="M24" s="212"/>
    </row>
    <row r="25" spans="1:13" ht="23.2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15"/>
    </row>
    <row r="26" spans="1:13" ht="18.75" customHeight="1">
      <c r="A26" s="38"/>
      <c r="B26" s="15"/>
      <c r="C26" s="18"/>
      <c r="D26" s="15"/>
      <c r="E26" s="18"/>
      <c r="F26" s="15"/>
      <c r="G26" s="18"/>
      <c r="H26" s="15"/>
      <c r="I26" s="18"/>
      <c r="J26" s="19"/>
      <c r="K26" s="18"/>
      <c r="L26" s="15"/>
      <c r="M26" s="15"/>
    </row>
    <row r="27" spans="1:13" ht="30" customHeight="1">
      <c r="A27" s="310" t="s">
        <v>90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7"/>
      <c r="M27" s="183"/>
    </row>
    <row r="28" spans="1:13" ht="15.75" customHeight="1">
      <c r="A28" s="37"/>
      <c r="B28" s="57">
        <v>43556</v>
      </c>
      <c r="C28" s="53" t="s">
        <v>31</v>
      </c>
      <c r="D28" s="57">
        <v>43586</v>
      </c>
      <c r="E28" s="53"/>
      <c r="F28" s="57">
        <v>43617</v>
      </c>
      <c r="G28" s="53"/>
      <c r="H28" s="57">
        <v>43647</v>
      </c>
      <c r="I28" s="53" t="s">
        <v>31</v>
      </c>
      <c r="J28" s="57">
        <v>43678</v>
      </c>
      <c r="K28" s="53"/>
      <c r="L28" s="57">
        <v>43709</v>
      </c>
      <c r="M28" s="184"/>
    </row>
    <row r="29" spans="1:13" ht="7.5" customHeight="1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" customHeight="1">
      <c r="A30" s="15" t="s">
        <v>15</v>
      </c>
      <c r="B30" s="154">
        <v>0</v>
      </c>
      <c r="C30" s="155"/>
      <c r="D30" s="154">
        <v>1048.5</v>
      </c>
      <c r="E30" s="155"/>
      <c r="F30" s="154">
        <v>1135.5</v>
      </c>
      <c r="G30" s="155"/>
      <c r="H30" s="154">
        <v>2478.5</v>
      </c>
      <c r="I30" s="155"/>
      <c r="J30" s="154">
        <v>2378.5</v>
      </c>
      <c r="K30" s="155"/>
      <c r="L30" s="154">
        <v>1890.5</v>
      </c>
      <c r="M30" s="154"/>
    </row>
    <row r="31" spans="1:13" ht="12" customHeight="1">
      <c r="A31" s="152" t="s">
        <v>16</v>
      </c>
      <c r="B31" s="157">
        <v>0</v>
      </c>
      <c r="C31" s="158"/>
      <c r="D31" s="157">
        <v>0</v>
      </c>
      <c r="E31" s="158"/>
      <c r="F31" s="157">
        <v>0</v>
      </c>
      <c r="G31" s="158"/>
      <c r="H31" s="157">
        <v>0</v>
      </c>
      <c r="I31" s="158"/>
      <c r="J31" s="157">
        <v>0</v>
      </c>
      <c r="K31" s="158"/>
      <c r="L31" s="157">
        <v>0</v>
      </c>
      <c r="M31" s="154"/>
    </row>
    <row r="32" spans="1:13" ht="12" customHeight="1">
      <c r="A32" s="152" t="s">
        <v>17</v>
      </c>
      <c r="B32" s="157">
        <v>0</v>
      </c>
      <c r="C32" s="158"/>
      <c r="D32" s="157">
        <v>0</v>
      </c>
      <c r="E32" s="158"/>
      <c r="F32" s="157">
        <v>0</v>
      </c>
      <c r="G32" s="158"/>
      <c r="H32" s="157">
        <v>0</v>
      </c>
      <c r="I32" s="158"/>
      <c r="J32" s="157">
        <v>0</v>
      </c>
      <c r="K32" s="158"/>
      <c r="L32" s="157">
        <v>0</v>
      </c>
      <c r="M32" s="154"/>
    </row>
    <row r="33" spans="1:13" ht="12" customHeight="1">
      <c r="A33" s="152" t="s">
        <v>18</v>
      </c>
      <c r="B33" s="157">
        <v>0</v>
      </c>
      <c r="C33" s="158"/>
      <c r="D33" s="157">
        <v>0</v>
      </c>
      <c r="E33" s="158"/>
      <c r="F33" s="157">
        <v>0</v>
      </c>
      <c r="G33" s="158"/>
      <c r="H33" s="157">
        <v>0</v>
      </c>
      <c r="I33" s="158"/>
      <c r="J33" s="157">
        <v>0</v>
      </c>
      <c r="K33" s="158"/>
      <c r="L33" s="157">
        <v>0</v>
      </c>
      <c r="M33" s="154"/>
    </row>
    <row r="34" spans="1:13" ht="12" customHeight="1">
      <c r="A34" s="152" t="s">
        <v>19</v>
      </c>
      <c r="B34" s="157">
        <v>0</v>
      </c>
      <c r="C34" s="158"/>
      <c r="D34" s="157">
        <v>0</v>
      </c>
      <c r="E34" s="158"/>
      <c r="F34" s="157">
        <v>0</v>
      </c>
      <c r="G34" s="158"/>
      <c r="H34" s="157">
        <v>0</v>
      </c>
      <c r="I34" s="158"/>
      <c r="J34" s="157">
        <v>0</v>
      </c>
      <c r="K34" s="158"/>
      <c r="L34" s="157">
        <v>0</v>
      </c>
      <c r="M34" s="154"/>
    </row>
    <row r="35" spans="1:13" ht="12" customHeight="1">
      <c r="A35" s="152" t="s">
        <v>20</v>
      </c>
      <c r="B35" s="157">
        <v>124.4</v>
      </c>
      <c r="C35" s="158"/>
      <c r="D35" s="157">
        <v>138.4</v>
      </c>
      <c r="E35" s="158"/>
      <c r="F35" s="157">
        <v>138.4</v>
      </c>
      <c r="G35" s="158"/>
      <c r="H35" s="157">
        <v>145.5</v>
      </c>
      <c r="I35" s="158"/>
      <c r="J35" s="157">
        <v>137.5</v>
      </c>
      <c r="K35" s="158"/>
      <c r="L35" s="157">
        <v>137.5</v>
      </c>
      <c r="M35" s="154"/>
    </row>
    <row r="36" spans="1:13" ht="23.25" customHeight="1">
      <c r="A36" s="152" t="s">
        <v>54</v>
      </c>
      <c r="B36" s="157">
        <v>8743.98454671</v>
      </c>
      <c r="C36" s="158"/>
      <c r="D36" s="157">
        <v>7862.84549179</v>
      </c>
      <c r="E36" s="158"/>
      <c r="F36" s="157">
        <v>7501.0425057699995</v>
      </c>
      <c r="G36" s="158"/>
      <c r="H36" s="158">
        <v>7432.281805279999</v>
      </c>
      <c r="I36" s="158"/>
      <c r="J36" s="158">
        <v>6911.245965249999</v>
      </c>
      <c r="K36" s="158"/>
      <c r="L36" s="157">
        <v>6380.7822401700005</v>
      </c>
      <c r="M36" s="155"/>
    </row>
    <row r="37" spans="1:13" ht="12" customHeight="1">
      <c r="A37" s="152" t="s">
        <v>21</v>
      </c>
      <c r="B37" s="157">
        <v>8163.126</v>
      </c>
      <c r="C37" s="158"/>
      <c r="D37" s="157">
        <v>7281.773</v>
      </c>
      <c r="E37" s="158"/>
      <c r="F37" s="157">
        <v>6919.936</v>
      </c>
      <c r="G37" s="158"/>
      <c r="H37" s="157">
        <v>6550.925</v>
      </c>
      <c r="I37" s="158"/>
      <c r="J37" s="157">
        <v>6029.852</v>
      </c>
      <c r="K37" s="158"/>
      <c r="L37" s="157">
        <v>5548.961</v>
      </c>
      <c r="M37" s="154"/>
    </row>
    <row r="38" spans="1:13" ht="12" customHeight="1">
      <c r="A38" s="152" t="s">
        <v>100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7">
        <v>0</v>
      </c>
      <c r="I38" s="158"/>
      <c r="J38" s="157">
        <v>0</v>
      </c>
      <c r="K38" s="158"/>
      <c r="L38" s="157">
        <v>0</v>
      </c>
      <c r="M38" s="154"/>
    </row>
    <row r="39" spans="1:13" ht="13.5" customHeight="1">
      <c r="A39" s="152" t="s">
        <v>102</v>
      </c>
      <c r="B39" s="157">
        <v>0</v>
      </c>
      <c r="C39" s="158"/>
      <c r="D39" s="157">
        <v>0</v>
      </c>
      <c r="E39" s="158"/>
      <c r="F39" s="157">
        <v>0</v>
      </c>
      <c r="G39" s="158"/>
      <c r="H39" s="157">
        <v>0</v>
      </c>
      <c r="I39" s="158"/>
      <c r="J39" s="157">
        <v>0</v>
      </c>
      <c r="K39" s="158"/>
      <c r="L39" s="157">
        <v>0</v>
      </c>
      <c r="M39" s="154"/>
    </row>
    <row r="40" spans="1:13" ht="23.25" customHeight="1">
      <c r="A40" s="152" t="s">
        <v>118</v>
      </c>
      <c r="B40" s="157">
        <v>580.8585467099999</v>
      </c>
      <c r="C40" s="158"/>
      <c r="D40" s="157">
        <v>581.0724917899996</v>
      </c>
      <c r="E40" s="158"/>
      <c r="F40" s="157">
        <v>581.1065057699997</v>
      </c>
      <c r="G40" s="158"/>
      <c r="H40" s="157">
        <v>881.356805279999</v>
      </c>
      <c r="I40" s="158"/>
      <c r="J40" s="157">
        <v>881.3939652499996</v>
      </c>
      <c r="K40" s="158"/>
      <c r="L40" s="157">
        <v>831.8212401700006</v>
      </c>
      <c r="M40" s="154"/>
    </row>
    <row r="41" spans="1:13" ht="12" customHeight="1">
      <c r="A41" s="152" t="s">
        <v>22</v>
      </c>
      <c r="B41" s="157">
        <v>0</v>
      </c>
      <c r="C41" s="158"/>
      <c r="D41" s="157">
        <v>0</v>
      </c>
      <c r="E41" s="158"/>
      <c r="F41" s="157">
        <v>0</v>
      </c>
      <c r="G41" s="158"/>
      <c r="H41" s="157">
        <v>0</v>
      </c>
      <c r="I41" s="158"/>
      <c r="J41" s="157">
        <v>0</v>
      </c>
      <c r="K41" s="158"/>
      <c r="L41" s="158">
        <v>0</v>
      </c>
      <c r="M41" s="154"/>
    </row>
    <row r="42" spans="1:13" ht="12" customHeight="1">
      <c r="A42" s="152" t="s">
        <v>23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8">
        <v>0</v>
      </c>
      <c r="M42" s="154"/>
    </row>
    <row r="43" spans="1:13" ht="23.25" customHeight="1">
      <c r="A43" s="152" t="s">
        <v>26</v>
      </c>
      <c r="B43" s="157">
        <v>0</v>
      </c>
      <c r="C43" s="158"/>
      <c r="D43" s="157">
        <v>0</v>
      </c>
      <c r="E43" s="158"/>
      <c r="F43" s="157">
        <v>0</v>
      </c>
      <c r="G43" s="158"/>
      <c r="H43" s="157">
        <v>0</v>
      </c>
      <c r="I43" s="158"/>
      <c r="J43" s="157">
        <v>0</v>
      </c>
      <c r="K43" s="158"/>
      <c r="L43" s="158">
        <v>0</v>
      </c>
      <c r="M43" s="154"/>
    </row>
    <row r="44" spans="1:13" ht="23.25" customHeight="1">
      <c r="A44" s="152" t="s">
        <v>67</v>
      </c>
      <c r="B44" s="157">
        <v>0</v>
      </c>
      <c r="C44" s="158"/>
      <c r="D44" s="157">
        <v>0</v>
      </c>
      <c r="E44" s="158"/>
      <c r="F44" s="157">
        <v>0</v>
      </c>
      <c r="G44" s="158"/>
      <c r="H44" s="157">
        <v>0</v>
      </c>
      <c r="I44" s="158"/>
      <c r="J44" s="157">
        <v>0</v>
      </c>
      <c r="K44" s="158"/>
      <c r="L44" s="158">
        <v>0</v>
      </c>
      <c r="M44" s="154"/>
    </row>
    <row r="45" spans="1:13" ht="23.25" customHeight="1">
      <c r="A45" s="152" t="s">
        <v>55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8">
        <v>0</v>
      </c>
      <c r="M45" s="154"/>
    </row>
    <row r="46" spans="1:13" ht="12" customHeight="1">
      <c r="A46" s="152" t="s">
        <v>24</v>
      </c>
      <c r="B46" s="157">
        <v>0</v>
      </c>
      <c r="C46" s="158"/>
      <c r="D46" s="157">
        <v>0</v>
      </c>
      <c r="E46" s="158"/>
      <c r="F46" s="157">
        <v>0</v>
      </c>
      <c r="G46" s="158"/>
      <c r="H46" s="157">
        <v>0</v>
      </c>
      <c r="I46" s="158"/>
      <c r="J46" s="157">
        <v>0</v>
      </c>
      <c r="K46" s="158"/>
      <c r="L46" s="158">
        <v>0</v>
      </c>
      <c r="M46" s="154"/>
    </row>
    <row r="47" spans="1:13" ht="12" customHeight="1">
      <c r="A47" s="12" t="s">
        <v>25</v>
      </c>
      <c r="B47" s="156">
        <v>8868.384546709998</v>
      </c>
      <c r="C47" s="156"/>
      <c r="D47" s="156">
        <v>9049.74549179</v>
      </c>
      <c r="E47" s="156"/>
      <c r="F47" s="156">
        <v>8774.942505770001</v>
      </c>
      <c r="G47" s="156"/>
      <c r="H47" s="156">
        <v>10056.28180528</v>
      </c>
      <c r="I47" s="156"/>
      <c r="J47" s="156">
        <v>9427.24596525</v>
      </c>
      <c r="K47" s="156"/>
      <c r="L47" s="156">
        <v>8408.78224017</v>
      </c>
      <c r="M47" s="156"/>
    </row>
    <row r="48" spans="1:13" ht="7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8"/>
    </row>
    <row r="49" spans="1:13" ht="14.25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>
      <c r="A52" s="20"/>
      <c r="B52" s="54"/>
      <c r="C52" s="20"/>
      <c r="D52" s="54"/>
      <c r="E52" s="20"/>
      <c r="F52" s="54"/>
      <c r="G52" s="20"/>
      <c r="H52" s="20"/>
      <c r="I52" s="20"/>
      <c r="J52" s="20"/>
      <c r="K52" s="20"/>
      <c r="L52" s="20"/>
      <c r="M52" s="20"/>
    </row>
    <row r="53" spans="1:13" ht="11.25">
      <c r="A53" s="20"/>
      <c r="B53" s="54"/>
      <c r="C53" s="20"/>
      <c r="D53" s="54"/>
      <c r="E53" s="20"/>
      <c r="F53" s="54"/>
      <c r="G53" s="20"/>
      <c r="H53" s="20"/>
      <c r="I53" s="20"/>
      <c r="J53" s="20"/>
      <c r="K53" s="20"/>
      <c r="L53" s="20"/>
      <c r="M53" s="20"/>
    </row>
    <row r="54" spans="1:13" ht="11.25">
      <c r="A54" s="20"/>
      <c r="B54" s="54"/>
      <c r="C54" s="54"/>
      <c r="D54" s="54"/>
      <c r="E54" s="54"/>
      <c r="F54" s="54"/>
      <c r="G54" s="54"/>
      <c r="H54" s="20"/>
      <c r="I54" s="20"/>
      <c r="J54" s="20"/>
      <c r="K54" s="20"/>
      <c r="L54" s="20"/>
      <c r="M54" s="20"/>
    </row>
    <row r="55" spans="1:13" ht="11.25">
      <c r="A55" s="20"/>
      <c r="B55" s="54"/>
      <c r="C55" s="54"/>
      <c r="D55" s="54"/>
      <c r="E55" s="54"/>
      <c r="F55" s="54"/>
      <c r="G55" s="54"/>
      <c r="H55" s="20"/>
      <c r="I55" s="20"/>
      <c r="J55" s="20"/>
      <c r="K55" s="20"/>
      <c r="L55" s="20"/>
      <c r="M55" s="20"/>
    </row>
    <row r="56" spans="1:13" ht="11.25">
      <c r="A56" s="20"/>
      <c r="B56" s="54"/>
      <c r="C56" s="54"/>
      <c r="D56" s="54"/>
      <c r="E56" s="54"/>
      <c r="F56" s="54"/>
      <c r="G56" s="54"/>
      <c r="H56" s="20"/>
      <c r="I56" s="20"/>
      <c r="J56" s="20"/>
      <c r="K56" s="20"/>
      <c r="L56" s="20"/>
      <c r="M56" s="20"/>
    </row>
    <row r="57" spans="1:13" ht="11.25">
      <c r="A57" s="20"/>
      <c r="B57" s="54"/>
      <c r="C57" s="54"/>
      <c r="D57" s="54"/>
      <c r="E57" s="54"/>
      <c r="F57" s="54"/>
      <c r="G57" s="54"/>
      <c r="H57" s="20"/>
      <c r="I57" s="20"/>
      <c r="J57" s="20"/>
      <c r="K57" s="20"/>
      <c r="L57" s="20"/>
      <c r="M57" s="20"/>
    </row>
    <row r="58" spans="1:13" ht="11.25">
      <c r="A58" s="20"/>
      <c r="B58" s="54"/>
      <c r="C58" s="54"/>
      <c r="D58" s="54"/>
      <c r="E58" s="54"/>
      <c r="F58" s="54"/>
      <c r="G58" s="54"/>
      <c r="H58" s="20"/>
      <c r="I58" s="20"/>
      <c r="J58" s="20"/>
      <c r="K58" s="20"/>
      <c r="L58" s="20"/>
      <c r="M58" s="20"/>
    </row>
    <row r="59" spans="1:13" ht="11.25">
      <c r="A59" s="20"/>
      <c r="B59" s="54"/>
      <c r="C59" s="54"/>
      <c r="D59" s="54"/>
      <c r="E59" s="54"/>
      <c r="F59" s="54"/>
      <c r="G59" s="54"/>
      <c r="H59" s="20"/>
      <c r="I59" s="20"/>
      <c r="J59" s="20"/>
      <c r="K59" s="20"/>
      <c r="L59" s="20"/>
      <c r="M59" s="20"/>
    </row>
    <row r="60" spans="1:13" ht="11.25">
      <c r="A60" s="20"/>
      <c r="B60" s="54"/>
      <c r="C60" s="54"/>
      <c r="D60" s="54"/>
      <c r="E60" s="54"/>
      <c r="F60" s="54"/>
      <c r="G60" s="54"/>
      <c r="H60" s="20"/>
      <c r="I60" s="20"/>
      <c r="J60" s="20"/>
      <c r="K60" s="20"/>
      <c r="L60" s="20"/>
      <c r="M60" s="20"/>
    </row>
    <row r="61" spans="1:13" ht="11.25">
      <c r="A61" s="20"/>
      <c r="B61" s="54"/>
      <c r="C61" s="54"/>
      <c r="D61" s="54"/>
      <c r="E61" s="54"/>
      <c r="F61" s="54"/>
      <c r="G61" s="54"/>
      <c r="H61" s="20"/>
      <c r="I61" s="20"/>
      <c r="J61" s="20"/>
      <c r="K61" s="20"/>
      <c r="L61" s="20"/>
      <c r="M61" s="20"/>
    </row>
    <row r="62" spans="1:13" ht="11.25">
      <c r="A62" s="20"/>
      <c r="B62" s="54"/>
      <c r="C62" s="54"/>
      <c r="D62" s="54"/>
      <c r="E62" s="54"/>
      <c r="F62" s="54"/>
      <c r="G62" s="54"/>
      <c r="H62" s="20"/>
      <c r="I62" s="20"/>
      <c r="J62" s="20"/>
      <c r="K62" s="20"/>
      <c r="L62" s="20"/>
      <c r="M62" s="20"/>
    </row>
    <row r="63" spans="1:13" ht="11.25">
      <c r="A63" s="20"/>
      <c r="B63" s="54"/>
      <c r="C63" s="54"/>
      <c r="D63" s="54"/>
      <c r="E63" s="54"/>
      <c r="F63" s="54"/>
      <c r="G63" s="54"/>
      <c r="H63" s="20"/>
      <c r="I63" s="20"/>
      <c r="J63" s="20"/>
      <c r="K63" s="20"/>
      <c r="L63" s="20"/>
      <c r="M63" s="20"/>
    </row>
    <row r="64" spans="1:13" ht="11.25">
      <c r="A64" s="20"/>
      <c r="B64" s="54"/>
      <c r="C64" s="54"/>
      <c r="D64" s="54"/>
      <c r="E64" s="54"/>
      <c r="F64" s="54"/>
      <c r="G64" s="54"/>
      <c r="H64" s="20"/>
      <c r="I64" s="20"/>
      <c r="J64" s="20"/>
      <c r="K64" s="20"/>
      <c r="L64" s="20"/>
      <c r="M64" s="20"/>
    </row>
    <row r="65" spans="1:11" ht="11.25">
      <c r="A65" s="20"/>
      <c r="B65" s="54"/>
      <c r="C65" s="54"/>
      <c r="D65" s="54"/>
      <c r="E65" s="54"/>
      <c r="K65" s="20"/>
    </row>
    <row r="66" spans="1:11" ht="11.25">
      <c r="A66" s="20"/>
      <c r="B66" s="54"/>
      <c r="C66" s="54"/>
      <c r="D66" s="54"/>
      <c r="E66" s="54"/>
      <c r="K66" s="20"/>
    </row>
    <row r="67" spans="1:11" ht="11.25">
      <c r="A67" s="20"/>
      <c r="B67" s="54"/>
      <c r="C67" s="54"/>
      <c r="D67" s="54"/>
      <c r="E67" s="54"/>
      <c r="K67" s="20"/>
    </row>
    <row r="68" spans="1:11" ht="11.25">
      <c r="A68" s="20"/>
      <c r="B68" s="20"/>
      <c r="C68" s="20"/>
      <c r="D68" s="20"/>
      <c r="E68" s="20"/>
      <c r="K68" s="20"/>
    </row>
    <row r="69" spans="1:11" ht="11.25">
      <c r="A69" s="20"/>
      <c r="B69" s="20"/>
      <c r="C69" s="20"/>
      <c r="D69" s="20"/>
      <c r="E69" s="20"/>
      <c r="K69" s="20"/>
    </row>
    <row r="70" spans="1:11" ht="11.25">
      <c r="A70" s="20"/>
      <c r="B70" s="20"/>
      <c r="C70" s="20"/>
      <c r="D70" s="20"/>
      <c r="E70" s="20"/>
      <c r="K70" s="20"/>
    </row>
    <row r="71" spans="1:11" ht="11.25">
      <c r="A71" s="20"/>
      <c r="B71" s="20"/>
      <c r="C71" s="20"/>
      <c r="D71" s="20"/>
      <c r="E71" s="20"/>
      <c r="K71" s="20"/>
    </row>
    <row r="72" spans="1:11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3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</sheetData>
  <sheetProtection/>
  <mergeCells count="5">
    <mergeCell ref="A27:H27"/>
    <mergeCell ref="A2:D2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M33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91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47</v>
      </c>
      <c r="M2" s="205"/>
    </row>
    <row r="3" spans="1:13" ht="15.75" customHeight="1">
      <c r="A3" s="313"/>
      <c r="B3" s="315"/>
      <c r="C3" s="206"/>
      <c r="D3" s="234">
        <v>2018</v>
      </c>
      <c r="E3" s="290"/>
      <c r="F3" s="234"/>
      <c r="H3" s="234">
        <v>2019</v>
      </c>
      <c r="I3" s="290"/>
      <c r="K3" s="290"/>
      <c r="L3" s="234"/>
      <c r="M3" s="9"/>
    </row>
    <row r="4" spans="1:13" ht="15.75" customHeight="1">
      <c r="A4" s="314"/>
      <c r="B4" s="316"/>
      <c r="C4" s="11"/>
      <c r="D4" s="235" t="s">
        <v>28</v>
      </c>
      <c r="E4" s="235"/>
      <c r="F4" s="235" t="s">
        <v>27</v>
      </c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231"/>
      <c r="B5" s="15"/>
      <c r="C5" s="15"/>
      <c r="D5" s="145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>
      <c r="A6" s="15" t="s">
        <v>57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/>
      <c r="C7" s="158"/>
      <c r="D7" s="157">
        <v>400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7"/>
    </row>
    <row r="8" spans="1:13" ht="13.5" customHeight="1">
      <c r="A8" s="152" t="s">
        <v>59</v>
      </c>
      <c r="B8" s="157"/>
      <c r="C8" s="158"/>
      <c r="D8" s="157">
        <v>7957.055</v>
      </c>
      <c r="E8" s="158"/>
      <c r="F8" s="157">
        <v>9309.34</v>
      </c>
      <c r="G8" s="158"/>
      <c r="H8" s="157">
        <v>8895.53</v>
      </c>
      <c r="I8" s="158"/>
      <c r="J8" s="157">
        <v>8743.836</v>
      </c>
      <c r="K8" s="158"/>
      <c r="L8" s="157">
        <v>8376.961</v>
      </c>
      <c r="M8" s="157"/>
    </row>
    <row r="9" spans="1:13" ht="13.5" customHeight="1">
      <c r="A9" s="152" t="s">
        <v>35</v>
      </c>
      <c r="B9" s="157"/>
      <c r="C9" s="158"/>
      <c r="D9" s="157">
        <v>98.19555865</v>
      </c>
      <c r="E9" s="158"/>
      <c r="F9" s="157">
        <v>97.43057417000004</v>
      </c>
      <c r="G9" s="158"/>
      <c r="H9" s="157">
        <v>97.33594445000001</v>
      </c>
      <c r="I9" s="158"/>
      <c r="J9" s="157">
        <v>31.10650576999996</v>
      </c>
      <c r="K9" s="158"/>
      <c r="L9" s="157">
        <v>31.82124017000002</v>
      </c>
      <c r="M9" s="162"/>
    </row>
    <row r="10" spans="1:13" ht="13.5" customHeight="1">
      <c r="A10" s="274" t="s">
        <v>64</v>
      </c>
      <c r="B10" s="156"/>
      <c r="C10" s="156"/>
      <c r="D10" s="156">
        <v>8455.250558650001</v>
      </c>
      <c r="E10" s="156"/>
      <c r="F10" s="156">
        <v>9406.770574170001</v>
      </c>
      <c r="G10" s="156"/>
      <c r="H10" s="156">
        <v>8992.86594445</v>
      </c>
      <c r="I10" s="156"/>
      <c r="J10" s="156">
        <v>8774.94250577</v>
      </c>
      <c r="K10" s="156"/>
      <c r="L10" s="156">
        <v>8408.78224017</v>
      </c>
      <c r="M10" s="154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45.75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52"/>
    </row>
    <row r="13" spans="1:13" ht="12.75" customHeight="1">
      <c r="A13" s="51"/>
      <c r="B13" s="52"/>
      <c r="C13" s="30"/>
      <c r="D13" s="52"/>
      <c r="E13" s="30"/>
      <c r="F13" s="52"/>
      <c r="G13" s="30"/>
      <c r="H13" s="52"/>
      <c r="I13" s="30"/>
      <c r="J13" s="52"/>
      <c r="K13" s="30"/>
      <c r="L13" s="52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92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219"/>
    </row>
    <row r="16" spans="1:13" ht="15.75" customHeight="1">
      <c r="A16" s="37"/>
      <c r="B16" s="57">
        <v>43556</v>
      </c>
      <c r="C16" s="53" t="s">
        <v>31</v>
      </c>
      <c r="D16" s="57">
        <v>43586</v>
      </c>
      <c r="E16" s="53"/>
      <c r="F16" s="57">
        <v>43617</v>
      </c>
      <c r="G16" s="53"/>
      <c r="H16" s="57">
        <v>43647</v>
      </c>
      <c r="I16" s="53" t="s">
        <v>31</v>
      </c>
      <c r="J16" s="57">
        <v>43678</v>
      </c>
      <c r="K16" s="53"/>
      <c r="L16" s="57">
        <v>43709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57</v>
      </c>
      <c r="B18" s="154">
        <v>0</v>
      </c>
      <c r="C18" s="155"/>
      <c r="D18" s="154">
        <v>0</v>
      </c>
      <c r="E18" s="155"/>
      <c r="F18" s="154">
        <v>0</v>
      </c>
      <c r="G18" s="155"/>
      <c r="H18" s="154">
        <v>0</v>
      </c>
      <c r="I18" s="155"/>
      <c r="J18" s="154">
        <v>0</v>
      </c>
      <c r="K18" s="155"/>
      <c r="L18" s="154">
        <v>0</v>
      </c>
      <c r="M18" s="154"/>
    </row>
    <row r="19" spans="1:13" ht="13.5" customHeight="1">
      <c r="A19" s="152" t="s">
        <v>58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158"/>
      <c r="L19" s="157">
        <v>0</v>
      </c>
      <c r="M19" s="154"/>
    </row>
    <row r="20" spans="1:13" ht="13.5" customHeight="1">
      <c r="A20" s="152" t="s">
        <v>59</v>
      </c>
      <c r="B20" s="157">
        <v>8771.223</v>
      </c>
      <c r="C20" s="158"/>
      <c r="D20" s="157">
        <v>9018.557</v>
      </c>
      <c r="E20" s="158"/>
      <c r="F20" s="157">
        <v>8743.836</v>
      </c>
      <c r="G20" s="158"/>
      <c r="H20" s="157">
        <v>10024.925</v>
      </c>
      <c r="I20" s="158"/>
      <c r="J20" s="157">
        <v>9395.852</v>
      </c>
      <c r="K20" s="158"/>
      <c r="L20" s="157">
        <v>8376.961</v>
      </c>
      <c r="M20" s="154"/>
    </row>
    <row r="21" spans="1:13" ht="13.5" customHeight="1">
      <c r="A21" s="152" t="s">
        <v>35</v>
      </c>
      <c r="B21" s="157">
        <v>97.16154670999998</v>
      </c>
      <c r="C21" s="158"/>
      <c r="D21" s="157">
        <v>31.188491789999965</v>
      </c>
      <c r="E21" s="158"/>
      <c r="F21" s="157">
        <v>31.10650576999996</v>
      </c>
      <c r="G21" s="158"/>
      <c r="H21" s="157">
        <v>31.356805279999975</v>
      </c>
      <c r="I21" s="158"/>
      <c r="J21" s="157">
        <v>31.393965250000015</v>
      </c>
      <c r="K21" s="158"/>
      <c r="L21" s="157">
        <v>31.82124017000002</v>
      </c>
      <c r="M21" s="154"/>
    </row>
    <row r="22" spans="1:13" ht="13.5" customHeight="1">
      <c r="A22" s="274" t="s">
        <v>64</v>
      </c>
      <c r="B22" s="156">
        <v>8868.38454671</v>
      </c>
      <c r="C22" s="156"/>
      <c r="D22" s="156">
        <v>9049.745491790001</v>
      </c>
      <c r="E22" s="156"/>
      <c r="F22" s="156">
        <v>8774.94250577</v>
      </c>
      <c r="G22" s="156"/>
      <c r="H22" s="156">
        <v>10056.28180528</v>
      </c>
      <c r="I22" s="156"/>
      <c r="J22" s="156">
        <v>9427.24596525</v>
      </c>
      <c r="K22" s="156"/>
      <c r="L22" s="156">
        <v>8408.78224017</v>
      </c>
      <c r="M22" s="154"/>
    </row>
    <row r="23" spans="1:13" ht="7.5" customHeight="1">
      <c r="A23" s="22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0"/>
    </row>
    <row r="24" spans="1:13" ht="45" customHeight="1">
      <c r="A24" s="312" t="s">
        <v>152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209"/>
    </row>
    <row r="25" spans="1:13" ht="12" customHeight="1">
      <c r="A25" s="1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" customHeight="1">
      <c r="A26" s="1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8" spans="2:6" ht="9">
      <c r="B28" s="35"/>
      <c r="C28" s="35"/>
      <c r="D28" s="35"/>
      <c r="E28" s="35"/>
      <c r="F28" s="35"/>
    </row>
    <row r="29" spans="2:6" ht="9">
      <c r="B29" s="35"/>
      <c r="C29" s="35"/>
      <c r="D29" s="35"/>
      <c r="E29" s="35"/>
      <c r="F29" s="35"/>
    </row>
    <row r="30" spans="2:6" ht="9">
      <c r="B30" s="35"/>
      <c r="C30" s="35"/>
      <c r="D30" s="35"/>
      <c r="E30" s="35"/>
      <c r="F30" s="35"/>
    </row>
    <row r="31" spans="2:6" ht="9">
      <c r="B31" s="35"/>
      <c r="C31" s="35"/>
      <c r="D31" s="35"/>
      <c r="E31" s="35"/>
      <c r="F31" s="35"/>
    </row>
    <row r="32" ht="9">
      <c r="B32" s="35"/>
    </row>
    <row r="33" ht="9">
      <c r="B33" s="35"/>
    </row>
  </sheetData>
  <sheetProtection/>
  <mergeCells count="6">
    <mergeCell ref="A15:L15"/>
    <mergeCell ref="A24:L24"/>
    <mergeCell ref="A2:F2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2:N50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114</v>
      </c>
      <c r="B2" s="317"/>
      <c r="C2" s="317"/>
      <c r="D2" s="317"/>
      <c r="E2" s="257"/>
      <c r="F2" s="56"/>
      <c r="G2" s="46"/>
      <c r="H2" s="46"/>
      <c r="I2" s="46"/>
      <c r="J2" s="46"/>
      <c r="K2" s="220"/>
      <c r="L2" s="205" t="s">
        <v>48</v>
      </c>
      <c r="M2" s="205"/>
    </row>
    <row r="3" spans="1:13" ht="15.75" customHeight="1">
      <c r="A3" s="313"/>
      <c r="B3" s="313"/>
      <c r="C3" s="206"/>
      <c r="D3" s="234">
        <v>2018</v>
      </c>
      <c r="E3" s="290"/>
      <c r="F3" s="234"/>
      <c r="H3" s="234">
        <v>2019</v>
      </c>
      <c r="I3" s="290"/>
      <c r="K3" s="290"/>
      <c r="L3" s="234"/>
      <c r="M3" s="9"/>
    </row>
    <row r="4" spans="1:13" ht="15.75" customHeight="1">
      <c r="A4" s="314"/>
      <c r="B4" s="314"/>
      <c r="C4" s="11"/>
      <c r="D4" s="235" t="s">
        <v>28</v>
      </c>
      <c r="E4" s="235"/>
      <c r="F4" s="235" t="s">
        <v>27</v>
      </c>
      <c r="H4" s="235" t="s">
        <v>29</v>
      </c>
      <c r="I4" s="235"/>
      <c r="J4" s="235" t="s">
        <v>30</v>
      </c>
      <c r="K4" s="235"/>
      <c r="L4" s="235" t="s">
        <v>28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154"/>
      <c r="C6" s="155"/>
      <c r="D6" s="154">
        <v>3367.133538569999</v>
      </c>
      <c r="E6" s="155"/>
      <c r="F6" s="154">
        <v>2504.567118130002</v>
      </c>
      <c r="G6" s="155"/>
      <c r="H6" s="154">
        <v>2750.644547520002</v>
      </c>
      <c r="I6" s="155"/>
      <c r="J6" s="154">
        <v>4109.482319759999</v>
      </c>
      <c r="K6" s="155"/>
      <c r="L6" s="154">
        <v>4669.286752589997</v>
      </c>
      <c r="M6" s="154"/>
    </row>
    <row r="7" spans="1:13" ht="13.5" customHeight="1">
      <c r="A7" s="152" t="s">
        <v>33</v>
      </c>
      <c r="B7" s="157"/>
      <c r="C7" s="158"/>
      <c r="D7" s="157">
        <v>1553.4798753300004</v>
      </c>
      <c r="E7" s="158"/>
      <c r="F7" s="157">
        <v>1913.8029653600006</v>
      </c>
      <c r="G7" s="158"/>
      <c r="H7" s="157">
        <v>2014.6398870700002</v>
      </c>
      <c r="I7" s="158"/>
      <c r="J7" s="157">
        <v>2965.391223050004</v>
      </c>
      <c r="K7" s="158"/>
      <c r="L7" s="157">
        <v>1365.1911469600016</v>
      </c>
      <c r="M7" s="157"/>
    </row>
    <row r="8" spans="1:13" ht="13.5" customHeight="1">
      <c r="A8" s="152" t="s">
        <v>34</v>
      </c>
      <c r="B8" s="157"/>
      <c r="C8" s="158"/>
      <c r="D8" s="157">
        <v>2614.307940889999</v>
      </c>
      <c r="E8" s="158"/>
      <c r="F8" s="157">
        <v>4067.667311600003</v>
      </c>
      <c r="G8" s="158"/>
      <c r="H8" s="157">
        <v>3624.4569221700017</v>
      </c>
      <c r="I8" s="158"/>
      <c r="J8" s="157">
        <v>1474.1074747100001</v>
      </c>
      <c r="K8" s="158"/>
      <c r="L8" s="157">
        <v>1793.738765619998</v>
      </c>
      <c r="M8" s="157"/>
    </row>
    <row r="9" spans="1:13" ht="13.5" customHeight="1">
      <c r="A9" s="152" t="s">
        <v>61</v>
      </c>
      <c r="B9" s="157"/>
      <c r="C9" s="158"/>
      <c r="D9" s="157">
        <v>920.3292038599999</v>
      </c>
      <c r="E9" s="158"/>
      <c r="F9" s="157">
        <v>920.73317908</v>
      </c>
      <c r="G9" s="158"/>
      <c r="H9" s="157">
        <v>603.1245876900003</v>
      </c>
      <c r="I9" s="158"/>
      <c r="J9" s="157">
        <v>225.96148825</v>
      </c>
      <c r="K9" s="158"/>
      <c r="L9" s="157">
        <v>580.5655750000001</v>
      </c>
      <c r="M9" s="157"/>
    </row>
    <row r="10" spans="1:13" ht="13.5" customHeight="1">
      <c r="A10" s="12" t="s">
        <v>107</v>
      </c>
      <c r="B10" s="173"/>
      <c r="C10" s="156"/>
      <c r="D10" s="173">
        <v>8455.250558649997</v>
      </c>
      <c r="E10" s="156"/>
      <c r="F10" s="173">
        <v>9406.770574170007</v>
      </c>
      <c r="G10" s="156"/>
      <c r="H10" s="173">
        <v>8992.865944450004</v>
      </c>
      <c r="I10" s="156"/>
      <c r="J10" s="173">
        <v>8774.942505770003</v>
      </c>
      <c r="K10" s="156"/>
      <c r="L10" s="173">
        <v>8408.782240169998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173"/>
    </row>
    <row r="12" spans="1:13" ht="7.5" customHeight="1">
      <c r="A12" s="32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233"/>
    </row>
    <row r="13" spans="1:13" ht="22.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113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219"/>
    </row>
    <row r="16" spans="1:13" ht="15.75" customHeight="1">
      <c r="A16" s="37"/>
      <c r="B16" s="57">
        <v>43556</v>
      </c>
      <c r="C16" s="53" t="s">
        <v>31</v>
      </c>
      <c r="D16" s="57">
        <v>43586</v>
      </c>
      <c r="E16" s="53"/>
      <c r="F16" s="57">
        <v>43617</v>
      </c>
      <c r="G16" s="53"/>
      <c r="H16" s="57">
        <v>43647</v>
      </c>
      <c r="I16" s="53" t="s">
        <v>31</v>
      </c>
      <c r="J16" s="57">
        <v>43678</v>
      </c>
      <c r="K16" s="53"/>
      <c r="L16" s="57">
        <v>43709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32</v>
      </c>
      <c r="B18" s="154">
        <v>2658.4771753500027</v>
      </c>
      <c r="C18" s="30"/>
      <c r="D18" s="154">
        <v>2622.8725276200003</v>
      </c>
      <c r="E18" s="30"/>
      <c r="F18" s="154">
        <v>4109.482319759999</v>
      </c>
      <c r="G18" s="30"/>
      <c r="H18" s="154">
        <v>6092.494414370003</v>
      </c>
      <c r="I18" s="154"/>
      <c r="J18" s="154">
        <v>6775.184148900003</v>
      </c>
      <c r="K18" s="154"/>
      <c r="L18" s="154">
        <v>4669.286752589997</v>
      </c>
      <c r="M18" s="154"/>
    </row>
    <row r="19" spans="1:13" ht="13.5" customHeight="1">
      <c r="A19" s="152" t="s">
        <v>33</v>
      </c>
      <c r="B19" s="157">
        <v>3545.6469676200013</v>
      </c>
      <c r="C19" s="158"/>
      <c r="D19" s="157">
        <v>4469.81617592</v>
      </c>
      <c r="E19" s="158"/>
      <c r="F19" s="157">
        <v>2965.391223050004</v>
      </c>
      <c r="G19" s="158"/>
      <c r="H19" s="157">
        <v>2165.2542085700024</v>
      </c>
      <c r="I19" s="157"/>
      <c r="J19" s="157">
        <v>1104.6413105900021</v>
      </c>
      <c r="K19" s="157"/>
      <c r="L19" s="157">
        <v>1365.1911469600016</v>
      </c>
      <c r="M19" s="154"/>
    </row>
    <row r="20" spans="1:13" ht="13.5" customHeight="1">
      <c r="A20" s="152" t="s">
        <v>34</v>
      </c>
      <c r="B20" s="157">
        <v>2255.428547650001</v>
      </c>
      <c r="C20" s="158"/>
      <c r="D20" s="157">
        <v>1615.51900913</v>
      </c>
      <c r="E20" s="158"/>
      <c r="F20" s="157">
        <v>1474.1074747100001</v>
      </c>
      <c r="G20" s="158"/>
      <c r="H20" s="157">
        <v>1296.207136339999</v>
      </c>
      <c r="I20" s="157"/>
      <c r="J20" s="157">
        <v>1081.6456935</v>
      </c>
      <c r="K20" s="157"/>
      <c r="L20" s="157">
        <v>1793.738765619998</v>
      </c>
      <c r="M20" s="154"/>
    </row>
    <row r="21" spans="1:13" ht="13.5" customHeight="1">
      <c r="A21" s="152" t="s">
        <v>61</v>
      </c>
      <c r="B21" s="157">
        <v>408.8318560900001</v>
      </c>
      <c r="C21" s="158"/>
      <c r="D21" s="157">
        <v>341.53777912000004</v>
      </c>
      <c r="E21" s="158"/>
      <c r="F21" s="157">
        <v>225.96148825</v>
      </c>
      <c r="G21" s="158"/>
      <c r="H21" s="157">
        <v>502.3260460000001</v>
      </c>
      <c r="I21" s="157"/>
      <c r="J21" s="157">
        <v>465.77481226000003</v>
      </c>
      <c r="K21" s="157"/>
      <c r="L21" s="157">
        <v>580.5655750000001</v>
      </c>
      <c r="M21" s="154"/>
    </row>
    <row r="22" spans="1:13" ht="13.5" customHeight="1">
      <c r="A22" s="12" t="s">
        <v>64</v>
      </c>
      <c r="B22" s="173">
        <v>8868.384546710005</v>
      </c>
      <c r="C22" s="156"/>
      <c r="D22" s="173">
        <v>9049.745491790001</v>
      </c>
      <c r="E22" s="156"/>
      <c r="F22" s="173">
        <v>8774.942505770003</v>
      </c>
      <c r="G22" s="156"/>
      <c r="H22" s="173">
        <v>10056.281805280005</v>
      </c>
      <c r="I22" s="156"/>
      <c r="J22" s="173">
        <v>9427.245965250006</v>
      </c>
      <c r="K22" s="156"/>
      <c r="L22" s="173">
        <v>8408.782240169998</v>
      </c>
      <c r="M22" s="173"/>
    </row>
    <row r="23" spans="1:13" ht="7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73"/>
    </row>
    <row r="24" spans="1:13" ht="7.5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18"/>
    </row>
    <row r="25" spans="9:14" ht="31.5" customHeight="1">
      <c r="I25" s="36"/>
      <c r="J25" s="36"/>
      <c r="K25" s="36"/>
      <c r="L25" s="36"/>
      <c r="M25" s="204"/>
      <c r="N25" s="20"/>
    </row>
    <row r="26" spans="13:14" ht="12" customHeight="1">
      <c r="M26" s="36"/>
      <c r="N26" s="20"/>
    </row>
    <row r="27" ht="11.25">
      <c r="N27" s="20"/>
    </row>
    <row r="28" ht="11.25">
      <c r="N28" s="20"/>
    </row>
    <row r="29" ht="11.25">
      <c r="N29" s="20"/>
    </row>
    <row r="30" ht="11.25">
      <c r="N30" s="20"/>
    </row>
    <row r="31" ht="11.25">
      <c r="N31" s="20"/>
    </row>
    <row r="32" ht="11.25">
      <c r="N32" s="20"/>
    </row>
    <row r="33" ht="11.25">
      <c r="N33" s="20"/>
    </row>
    <row r="34" ht="11.25">
      <c r="N34" s="20"/>
    </row>
    <row r="35" ht="11.25">
      <c r="N35" s="20"/>
    </row>
    <row r="36" ht="11.25">
      <c r="N36" s="20"/>
    </row>
    <row r="37" ht="11.25">
      <c r="N37" s="20"/>
    </row>
    <row r="38" ht="11.25">
      <c r="N38" s="20"/>
    </row>
    <row r="39" ht="11.25">
      <c r="N39" s="20"/>
    </row>
    <row r="40" ht="11.25">
      <c r="N40" s="20"/>
    </row>
    <row r="41" ht="11.25">
      <c r="N41" s="20"/>
    </row>
    <row r="42" ht="11.25">
      <c r="N42" s="20"/>
    </row>
    <row r="43" ht="11.25">
      <c r="N43" s="20"/>
    </row>
    <row r="44" ht="11.25">
      <c r="N44" s="20"/>
    </row>
    <row r="45" ht="11.25">
      <c r="N45" s="20"/>
    </row>
    <row r="46" ht="11.25">
      <c r="N46" s="20"/>
    </row>
    <row r="47" ht="11.25">
      <c r="N47" s="20"/>
    </row>
    <row r="48" ht="11.25">
      <c r="N48" s="20"/>
    </row>
    <row r="49" ht="11.25">
      <c r="N49" s="20"/>
    </row>
    <row r="50" ht="11.25">
      <c r="N50" s="20"/>
    </row>
  </sheetData>
  <sheetProtection/>
  <mergeCells count="7">
    <mergeCell ref="A2:D2"/>
    <mergeCell ref="A15:L15"/>
    <mergeCell ref="A24:L24"/>
    <mergeCell ref="A3:A4"/>
    <mergeCell ref="B3:B4"/>
    <mergeCell ref="A13:L13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28125" style="20" customWidth="1"/>
    <col min="3" max="3" width="11.57421875" style="20" customWidth="1"/>
    <col min="4" max="4" width="0.2890625" style="20" customWidth="1"/>
    <col min="5" max="5" width="11.57421875" style="20" customWidth="1"/>
    <col min="6" max="6" width="0.2890625" style="20" customWidth="1"/>
    <col min="7" max="7" width="11.57421875" style="20" customWidth="1"/>
    <col min="8" max="8" width="0.2890625" style="20" customWidth="1"/>
    <col min="9" max="9" width="11.57421875" style="20" customWidth="1"/>
    <col min="10" max="10" width="0.2890625" style="20" customWidth="1"/>
    <col min="11" max="11" width="13.7109375" style="2" bestFit="1" customWidth="1"/>
    <col min="12" max="16384" width="11.421875" style="20" customWidth="1"/>
  </cols>
  <sheetData>
    <row r="1" ht="45" customHeight="1">
      <c r="K1" s="20"/>
    </row>
    <row r="2" spans="1:11" ht="42" customHeight="1">
      <c r="A2" s="310" t="s">
        <v>115</v>
      </c>
      <c r="B2" s="310"/>
      <c r="C2" s="310"/>
      <c r="D2" s="310"/>
      <c r="E2" s="310"/>
      <c r="F2" s="27"/>
      <c r="G2" s="308" t="s">
        <v>160</v>
      </c>
      <c r="H2" s="308"/>
      <c r="I2" s="308"/>
      <c r="J2" s="256"/>
      <c r="K2" s="20"/>
    </row>
    <row r="3" spans="1:11" ht="31.5" customHeight="1">
      <c r="A3" s="37"/>
      <c r="B3" s="37"/>
      <c r="C3" s="47" t="s">
        <v>36</v>
      </c>
      <c r="D3" s="50"/>
      <c r="E3" s="47" t="s">
        <v>37</v>
      </c>
      <c r="F3" s="50"/>
      <c r="G3" s="47" t="s">
        <v>38</v>
      </c>
      <c r="H3" s="50"/>
      <c r="I3" s="47" t="s">
        <v>60</v>
      </c>
      <c r="J3" s="47"/>
      <c r="K3" s="20"/>
    </row>
    <row r="4" spans="1:11" ht="7.5" customHeight="1">
      <c r="A4" s="15"/>
      <c r="B4" s="15"/>
      <c r="C4" s="15"/>
      <c r="D4" s="15"/>
      <c r="E4" s="29"/>
      <c r="F4" s="15"/>
      <c r="H4" s="15"/>
      <c r="I4" s="15"/>
      <c r="K4" s="20"/>
    </row>
    <row r="5" spans="1:11" ht="13.5" customHeight="1">
      <c r="A5" s="15" t="s">
        <v>15</v>
      </c>
      <c r="B5" s="15"/>
      <c r="C5" s="154">
        <v>1739.5</v>
      </c>
      <c r="D5" s="155"/>
      <c r="E5" s="154">
        <v>151</v>
      </c>
      <c r="F5" s="155"/>
      <c r="G5" s="154">
        <v>0</v>
      </c>
      <c r="H5" s="155"/>
      <c r="I5" s="154">
        <v>0</v>
      </c>
      <c r="J5" s="154"/>
      <c r="K5" s="20"/>
    </row>
    <row r="6" spans="1:11" ht="13.5" customHeight="1">
      <c r="A6" s="152" t="s">
        <v>16</v>
      </c>
      <c r="B6" s="152"/>
      <c r="C6" s="157">
        <v>0</v>
      </c>
      <c r="D6" s="158"/>
      <c r="E6" s="157">
        <v>0</v>
      </c>
      <c r="F6" s="153"/>
      <c r="G6" s="157">
        <v>0</v>
      </c>
      <c r="H6" s="153"/>
      <c r="I6" s="157">
        <v>0</v>
      </c>
      <c r="J6" s="157"/>
      <c r="K6" s="20"/>
    </row>
    <row r="7" spans="1:11" ht="13.5" customHeight="1">
      <c r="A7" s="152" t="s">
        <v>17</v>
      </c>
      <c r="B7" s="152"/>
      <c r="C7" s="157">
        <v>0</v>
      </c>
      <c r="D7" s="158"/>
      <c r="E7" s="157">
        <v>0</v>
      </c>
      <c r="F7" s="158"/>
      <c r="G7" s="157">
        <v>0</v>
      </c>
      <c r="H7" s="158"/>
      <c r="I7" s="157">
        <v>0</v>
      </c>
      <c r="J7" s="157"/>
      <c r="K7" s="20"/>
    </row>
    <row r="8" spans="1:11" ht="13.5" customHeight="1">
      <c r="A8" s="152" t="s">
        <v>18</v>
      </c>
      <c r="B8" s="152"/>
      <c r="C8" s="157">
        <v>0</v>
      </c>
      <c r="D8" s="158"/>
      <c r="E8" s="157">
        <v>0</v>
      </c>
      <c r="F8" s="158"/>
      <c r="G8" s="157">
        <v>0</v>
      </c>
      <c r="H8" s="158"/>
      <c r="I8" s="157">
        <v>0</v>
      </c>
      <c r="J8" s="157"/>
      <c r="K8" s="20"/>
    </row>
    <row r="9" spans="1:11" ht="13.5" customHeight="1">
      <c r="A9" s="152" t="s">
        <v>19</v>
      </c>
      <c r="B9" s="152"/>
      <c r="C9" s="157">
        <v>0</v>
      </c>
      <c r="D9" s="158"/>
      <c r="E9" s="157">
        <v>0</v>
      </c>
      <c r="F9" s="158"/>
      <c r="G9" s="157">
        <v>0</v>
      </c>
      <c r="H9" s="158"/>
      <c r="I9" s="157">
        <v>0</v>
      </c>
      <c r="J9" s="157"/>
      <c r="K9" s="20"/>
    </row>
    <row r="10" spans="1:11" ht="13.5" customHeight="1">
      <c r="A10" s="152" t="s">
        <v>20</v>
      </c>
      <c r="B10" s="152"/>
      <c r="C10" s="157">
        <v>107.9</v>
      </c>
      <c r="D10" s="158"/>
      <c r="E10" s="157">
        <v>29.6</v>
      </c>
      <c r="F10" s="158"/>
      <c r="G10" s="157">
        <v>0</v>
      </c>
      <c r="H10" s="158"/>
      <c r="I10" s="157">
        <v>0</v>
      </c>
      <c r="J10" s="157"/>
      <c r="K10" s="20"/>
    </row>
    <row r="11" spans="1:11" ht="23.25" customHeight="1">
      <c r="A11" s="152" t="s">
        <v>54</v>
      </c>
      <c r="B11" s="152"/>
      <c r="C11" s="158">
        <v>2821.88675259</v>
      </c>
      <c r="D11" s="153"/>
      <c r="E11" s="158">
        <v>1184.59114696</v>
      </c>
      <c r="F11" s="153"/>
      <c r="G11" s="158">
        <v>1793.73876562</v>
      </c>
      <c r="H11" s="153"/>
      <c r="I11" s="158">
        <v>580.5655750000001</v>
      </c>
      <c r="J11" s="158"/>
      <c r="K11" s="20"/>
    </row>
    <row r="12" spans="1:11" ht="13.5" customHeight="1">
      <c r="A12" s="152" t="s">
        <v>21</v>
      </c>
      <c r="B12" s="152"/>
      <c r="C12" s="157">
        <v>2312.155</v>
      </c>
      <c r="D12" s="158"/>
      <c r="E12" s="157">
        <v>1176.358</v>
      </c>
      <c r="F12" s="158"/>
      <c r="G12" s="157">
        <v>1782.448</v>
      </c>
      <c r="H12" s="158"/>
      <c r="I12" s="157">
        <v>278</v>
      </c>
      <c r="J12" s="157"/>
      <c r="K12" s="20"/>
    </row>
    <row r="13" spans="1:11" ht="13.5" customHeight="1">
      <c r="A13" s="152" t="s">
        <v>100</v>
      </c>
      <c r="B13" s="152"/>
      <c r="C13" s="157">
        <v>0</v>
      </c>
      <c r="D13" s="158"/>
      <c r="E13" s="157">
        <v>0</v>
      </c>
      <c r="F13" s="158"/>
      <c r="G13" s="157">
        <v>0</v>
      </c>
      <c r="H13" s="158"/>
      <c r="I13" s="157">
        <v>0</v>
      </c>
      <c r="J13" s="157"/>
      <c r="K13" s="20"/>
    </row>
    <row r="14" spans="1:10" ht="13.5" customHeight="1">
      <c r="A14" s="152" t="s">
        <v>102</v>
      </c>
      <c r="B14" s="152"/>
      <c r="C14" s="157">
        <v>0</v>
      </c>
      <c r="D14" s="158"/>
      <c r="E14" s="157">
        <v>0</v>
      </c>
      <c r="F14" s="158"/>
      <c r="G14" s="157">
        <v>0</v>
      </c>
      <c r="H14" s="158"/>
      <c r="I14" s="157">
        <v>0</v>
      </c>
      <c r="J14" s="157"/>
    </row>
    <row r="15" spans="1:10" ht="23.25" customHeight="1">
      <c r="A15" s="152" t="s">
        <v>101</v>
      </c>
      <c r="B15" s="152"/>
      <c r="C15" s="157">
        <v>509.73175259</v>
      </c>
      <c r="D15" s="158"/>
      <c r="E15" s="157">
        <v>8.23314696</v>
      </c>
      <c r="F15" s="158"/>
      <c r="G15" s="157">
        <v>11.290765619999995</v>
      </c>
      <c r="H15" s="158"/>
      <c r="I15" s="157">
        <v>302.565575</v>
      </c>
      <c r="J15" s="157"/>
    </row>
    <row r="16" spans="1:10" ht="13.5" customHeight="1">
      <c r="A16" s="152" t="s">
        <v>22</v>
      </c>
      <c r="B16" s="152"/>
      <c r="C16" s="157">
        <v>0</v>
      </c>
      <c r="D16" s="158"/>
      <c r="E16" s="157">
        <v>0</v>
      </c>
      <c r="F16" s="158"/>
      <c r="G16" s="157">
        <v>0</v>
      </c>
      <c r="H16" s="158"/>
      <c r="I16" s="157">
        <v>0</v>
      </c>
      <c r="J16" s="157"/>
    </row>
    <row r="17" spans="1:10" ht="13.5" customHeight="1">
      <c r="A17" s="152" t="s">
        <v>23</v>
      </c>
      <c r="B17" s="152"/>
      <c r="C17" s="157">
        <v>0</v>
      </c>
      <c r="D17" s="158"/>
      <c r="E17" s="157">
        <v>0</v>
      </c>
      <c r="F17" s="153"/>
      <c r="G17" s="157">
        <v>0</v>
      </c>
      <c r="H17" s="153"/>
      <c r="I17" s="157">
        <v>0</v>
      </c>
      <c r="J17" s="157"/>
    </row>
    <row r="18" spans="1:10" ht="23.25" customHeight="1">
      <c r="A18" s="152" t="s">
        <v>26</v>
      </c>
      <c r="B18" s="152"/>
      <c r="C18" s="157">
        <v>0</v>
      </c>
      <c r="D18" s="158"/>
      <c r="E18" s="157">
        <v>0</v>
      </c>
      <c r="F18" s="158"/>
      <c r="G18" s="157">
        <v>0</v>
      </c>
      <c r="H18" s="158"/>
      <c r="I18" s="157">
        <v>0</v>
      </c>
      <c r="J18" s="157"/>
    </row>
    <row r="19" spans="1:10" ht="23.25" customHeight="1">
      <c r="A19" s="152" t="s">
        <v>67</v>
      </c>
      <c r="B19" s="152"/>
      <c r="C19" s="157">
        <v>0</v>
      </c>
      <c r="D19" s="158"/>
      <c r="E19" s="157">
        <v>0</v>
      </c>
      <c r="F19" s="158"/>
      <c r="G19" s="157">
        <v>0</v>
      </c>
      <c r="H19" s="158"/>
      <c r="I19" s="157">
        <v>0</v>
      </c>
      <c r="J19" s="157"/>
    </row>
    <row r="20" spans="1:10" ht="23.25" customHeight="1">
      <c r="A20" s="152" t="s">
        <v>55</v>
      </c>
      <c r="B20" s="152"/>
      <c r="C20" s="157">
        <v>0</v>
      </c>
      <c r="D20" s="158"/>
      <c r="E20" s="157">
        <v>0</v>
      </c>
      <c r="F20" s="158"/>
      <c r="G20" s="157">
        <v>0</v>
      </c>
      <c r="H20" s="158"/>
      <c r="I20" s="157">
        <v>0</v>
      </c>
      <c r="J20" s="157"/>
    </row>
    <row r="21" spans="1:10" ht="13.5" customHeight="1">
      <c r="A21" s="152" t="s">
        <v>24</v>
      </c>
      <c r="B21" s="152"/>
      <c r="C21" s="157">
        <v>0</v>
      </c>
      <c r="D21" s="158"/>
      <c r="E21" s="157">
        <v>0</v>
      </c>
      <c r="F21" s="158"/>
      <c r="G21" s="157">
        <v>0</v>
      </c>
      <c r="H21" s="158"/>
      <c r="I21" s="157">
        <v>0</v>
      </c>
      <c r="J21" s="157"/>
    </row>
    <row r="22" spans="1:13" s="18" customFormat="1" ht="13.5" customHeight="1">
      <c r="A22" s="12" t="s">
        <v>25</v>
      </c>
      <c r="B22" s="12"/>
      <c r="C22" s="173">
        <v>4669.28675259</v>
      </c>
      <c r="D22" s="156"/>
      <c r="E22" s="173">
        <v>1365.19114696</v>
      </c>
      <c r="F22" s="156"/>
      <c r="G22" s="173">
        <v>1793.7387656199999</v>
      </c>
      <c r="H22" s="156"/>
      <c r="I22" s="173">
        <v>580.565575</v>
      </c>
      <c r="K22" s="281"/>
      <c r="L22" s="280"/>
      <c r="M22" s="2"/>
    </row>
    <row r="23" spans="1:13" ht="7.5" customHeight="1">
      <c r="A23" s="25"/>
      <c r="B23" s="25"/>
      <c r="C23" s="25"/>
      <c r="D23" s="23"/>
      <c r="E23" s="22"/>
      <c r="F23" s="23"/>
      <c r="G23" s="23"/>
      <c r="H23" s="23"/>
      <c r="I23" s="22"/>
      <c r="J23" s="23"/>
      <c r="K23" s="277"/>
      <c r="L23" s="2"/>
      <c r="M23" s="2"/>
    </row>
    <row r="24" spans="11:12" ht="11.25">
      <c r="K24" s="281"/>
      <c r="L24" s="280"/>
    </row>
    <row r="25" spans="11:12" ht="11.25">
      <c r="K25" s="277"/>
      <c r="L25" s="2"/>
    </row>
  </sheetData>
  <sheetProtection/>
  <mergeCells count="2">
    <mergeCell ref="A2:E2"/>
    <mergeCell ref="G2:I2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Pro,Normal"&amp;8Saldos vivos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2:M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3" width="11.421875" style="2" customWidth="1"/>
    <col min="14" max="16384" width="11.421875" style="20" customWidth="1"/>
  </cols>
  <sheetData>
    <row r="1" ht="45" customHeight="1"/>
    <row r="2" spans="1:11" ht="30" customHeight="1">
      <c r="A2" s="310" t="s">
        <v>93</v>
      </c>
      <c r="B2" s="310"/>
      <c r="C2" s="310"/>
      <c r="D2" s="310"/>
      <c r="E2" s="310"/>
      <c r="F2" s="310"/>
      <c r="G2" s="68"/>
      <c r="H2" s="324" t="s">
        <v>161</v>
      </c>
      <c r="I2" s="324"/>
      <c r="J2" s="324"/>
      <c r="K2" s="63"/>
    </row>
    <row r="3" spans="1:11" ht="33" customHeight="1">
      <c r="A3" s="58"/>
      <c r="B3" s="58"/>
      <c r="C3" s="58"/>
      <c r="D3" s="47" t="s">
        <v>43</v>
      </c>
      <c r="E3" s="50"/>
      <c r="F3" s="47" t="s">
        <v>41</v>
      </c>
      <c r="G3" s="50"/>
      <c r="H3" s="47" t="s">
        <v>42</v>
      </c>
      <c r="I3" s="50"/>
      <c r="J3" s="47" t="s">
        <v>39</v>
      </c>
      <c r="K3" s="64"/>
    </row>
    <row r="4" spans="1:11" ht="7.5" customHeight="1">
      <c r="A4" s="15"/>
      <c r="B4" s="15"/>
      <c r="C4" s="15"/>
      <c r="D4" s="21"/>
      <c r="E4" s="21"/>
      <c r="F4" s="146"/>
      <c r="G4" s="21"/>
      <c r="H4" s="145"/>
      <c r="I4" s="21"/>
      <c r="J4" s="21"/>
      <c r="K4" s="15"/>
    </row>
    <row r="5" spans="1:11" ht="13.5" customHeight="1">
      <c r="A5" s="326" t="s">
        <v>15</v>
      </c>
      <c r="B5" s="326"/>
      <c r="C5" s="15"/>
      <c r="D5" s="154">
        <v>0</v>
      </c>
      <c r="E5" s="155"/>
      <c r="F5" s="154">
        <v>0</v>
      </c>
      <c r="G5" s="155"/>
      <c r="H5" s="154">
        <v>1135.5</v>
      </c>
      <c r="I5" s="155"/>
      <c r="J5" s="154">
        <v>0</v>
      </c>
      <c r="K5" s="30"/>
    </row>
    <row r="6" spans="1:11" ht="13.5" customHeight="1">
      <c r="A6" s="327" t="s">
        <v>16</v>
      </c>
      <c r="B6" s="327"/>
      <c r="C6" s="152"/>
      <c r="D6" s="157">
        <v>0</v>
      </c>
      <c r="E6" s="153"/>
      <c r="F6" s="157">
        <v>0</v>
      </c>
      <c r="G6" s="153"/>
      <c r="H6" s="157">
        <v>0</v>
      </c>
      <c r="I6" s="153"/>
      <c r="J6" s="157">
        <v>0</v>
      </c>
      <c r="K6" s="30"/>
    </row>
    <row r="7" spans="1:11" ht="13.5" customHeight="1">
      <c r="A7" s="327" t="s">
        <v>17</v>
      </c>
      <c r="B7" s="327"/>
      <c r="C7" s="152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30"/>
    </row>
    <row r="8" spans="1:11" ht="13.5" customHeight="1">
      <c r="A8" s="327" t="s">
        <v>18</v>
      </c>
      <c r="B8" s="327"/>
      <c r="C8" s="152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30"/>
    </row>
    <row r="9" spans="1:11" ht="13.5" customHeight="1">
      <c r="A9" s="327" t="s">
        <v>19</v>
      </c>
      <c r="B9" s="327"/>
      <c r="C9" s="152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30"/>
    </row>
    <row r="10" spans="1:11" ht="13.5" customHeight="1">
      <c r="A10" s="327" t="s">
        <v>20</v>
      </c>
      <c r="B10" s="327"/>
      <c r="C10" s="152"/>
      <c r="D10" s="157">
        <v>0</v>
      </c>
      <c r="E10" s="158"/>
      <c r="F10" s="157">
        <v>0</v>
      </c>
      <c r="G10" s="158"/>
      <c r="H10" s="157">
        <v>138.4</v>
      </c>
      <c r="I10" s="158"/>
      <c r="J10" s="157">
        <v>0</v>
      </c>
      <c r="K10" s="30"/>
    </row>
    <row r="11" spans="1:11" ht="13.5" customHeight="1">
      <c r="A11" s="327" t="s">
        <v>108</v>
      </c>
      <c r="B11" s="327"/>
      <c r="C11" s="152"/>
      <c r="D11" s="158">
        <v>0</v>
      </c>
      <c r="E11" s="153"/>
      <c r="F11" s="158">
        <v>0</v>
      </c>
      <c r="G11" s="153"/>
      <c r="H11" s="158">
        <v>7469.936</v>
      </c>
      <c r="I11" s="153"/>
      <c r="J11" s="158">
        <v>31.106505770000016</v>
      </c>
      <c r="K11" s="30"/>
    </row>
    <row r="12" spans="1:11" ht="13.5" customHeight="1">
      <c r="A12" s="327" t="s">
        <v>21</v>
      </c>
      <c r="B12" s="327"/>
      <c r="C12" s="152"/>
      <c r="D12" s="157">
        <v>0</v>
      </c>
      <c r="E12" s="158"/>
      <c r="F12" s="157">
        <v>0</v>
      </c>
      <c r="G12" s="158"/>
      <c r="H12" s="157">
        <v>6919.936</v>
      </c>
      <c r="I12" s="158"/>
      <c r="J12" s="157">
        <v>0</v>
      </c>
      <c r="K12" s="30"/>
    </row>
    <row r="13" spans="1:11" ht="13.5" customHeight="1">
      <c r="A13" s="327" t="s">
        <v>100</v>
      </c>
      <c r="B13" s="327"/>
      <c r="C13" s="152"/>
      <c r="D13" s="157">
        <v>0</v>
      </c>
      <c r="E13" s="158"/>
      <c r="F13" s="157">
        <v>0</v>
      </c>
      <c r="G13" s="158"/>
      <c r="H13" s="157">
        <v>0</v>
      </c>
      <c r="I13" s="158"/>
      <c r="J13" s="157">
        <v>0</v>
      </c>
      <c r="K13" s="30"/>
    </row>
    <row r="14" spans="1:11" ht="13.5" customHeight="1">
      <c r="A14" s="327" t="s">
        <v>102</v>
      </c>
      <c r="B14" s="327"/>
      <c r="C14" s="152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30"/>
    </row>
    <row r="15" spans="1:12" ht="13.5" customHeight="1">
      <c r="A15" s="152" t="s">
        <v>109</v>
      </c>
      <c r="B15" s="152"/>
      <c r="C15" s="152"/>
      <c r="D15" s="157">
        <v>0</v>
      </c>
      <c r="E15" s="158"/>
      <c r="F15" s="157">
        <v>0</v>
      </c>
      <c r="G15" s="158"/>
      <c r="H15" s="157">
        <v>550</v>
      </c>
      <c r="I15" s="158"/>
      <c r="J15" s="157">
        <v>31.106505770000016</v>
      </c>
      <c r="K15" s="30"/>
      <c r="L15" s="276"/>
    </row>
    <row r="16" spans="1:11" ht="13.5" customHeight="1">
      <c r="A16" s="327" t="s">
        <v>22</v>
      </c>
      <c r="B16" s="327"/>
      <c r="C16" s="152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K16" s="31"/>
    </row>
    <row r="17" spans="1:11" ht="13.5" customHeight="1">
      <c r="A17" s="327" t="s">
        <v>23</v>
      </c>
      <c r="B17" s="327"/>
      <c r="C17" s="152"/>
      <c r="D17" s="157">
        <v>0</v>
      </c>
      <c r="E17" s="153"/>
      <c r="F17" s="157">
        <v>0</v>
      </c>
      <c r="G17" s="153"/>
      <c r="H17" s="157">
        <v>0</v>
      </c>
      <c r="I17" s="153"/>
      <c r="J17" s="157">
        <v>0</v>
      </c>
      <c r="K17" s="31"/>
    </row>
    <row r="18" spans="1:11" ht="13.5" customHeight="1">
      <c r="A18" s="327" t="s">
        <v>110</v>
      </c>
      <c r="B18" s="327"/>
      <c r="C18" s="152"/>
      <c r="D18" s="157">
        <v>0</v>
      </c>
      <c r="E18" s="158"/>
      <c r="F18" s="157">
        <v>0</v>
      </c>
      <c r="G18" s="158"/>
      <c r="H18" s="157">
        <v>0</v>
      </c>
      <c r="I18" s="158"/>
      <c r="J18" s="157">
        <v>0</v>
      </c>
      <c r="K18" s="30"/>
    </row>
    <row r="19" spans="1:11" ht="13.5" customHeight="1">
      <c r="A19" s="327" t="s">
        <v>111</v>
      </c>
      <c r="B19" s="327"/>
      <c r="C19" s="152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30"/>
    </row>
    <row r="20" spans="1:11" ht="13.5" customHeight="1">
      <c r="A20" s="327" t="s">
        <v>112</v>
      </c>
      <c r="B20" s="327"/>
      <c r="C20" s="152"/>
      <c r="D20" s="157">
        <v>0</v>
      </c>
      <c r="E20" s="158"/>
      <c r="F20" s="157">
        <v>0</v>
      </c>
      <c r="G20" s="158"/>
      <c r="H20" s="157">
        <v>0</v>
      </c>
      <c r="I20" s="158"/>
      <c r="J20" s="157">
        <v>0</v>
      </c>
      <c r="K20" s="30"/>
    </row>
    <row r="21" spans="1:11" ht="13.5" customHeight="1">
      <c r="A21" s="327" t="s">
        <v>24</v>
      </c>
      <c r="B21" s="327"/>
      <c r="C21" s="152"/>
      <c r="D21" s="157">
        <v>0</v>
      </c>
      <c r="E21" s="158"/>
      <c r="F21" s="157">
        <v>0</v>
      </c>
      <c r="G21" s="158"/>
      <c r="H21" s="157">
        <v>0</v>
      </c>
      <c r="I21" s="158"/>
      <c r="J21" s="157">
        <v>0</v>
      </c>
      <c r="K21" s="30"/>
    </row>
    <row r="22" spans="1:13" s="18" customFormat="1" ht="13.5" customHeight="1">
      <c r="A22" s="328" t="s">
        <v>25</v>
      </c>
      <c r="B22" s="328"/>
      <c r="C22" s="12"/>
      <c r="D22" s="173">
        <v>0</v>
      </c>
      <c r="E22" s="156"/>
      <c r="F22" s="173">
        <v>0</v>
      </c>
      <c r="G22" s="156"/>
      <c r="H22" s="173">
        <v>8743.836</v>
      </c>
      <c r="I22" s="156"/>
      <c r="J22" s="173">
        <v>31.106505770000016</v>
      </c>
      <c r="K22" s="30"/>
      <c r="L22" s="4"/>
      <c r="M22" s="4"/>
    </row>
    <row r="23" spans="1:11" ht="7.5" customHeight="1">
      <c r="A23" s="25"/>
      <c r="B23" s="25"/>
      <c r="C23" s="25"/>
      <c r="D23" s="25"/>
      <c r="E23" s="23"/>
      <c r="F23" s="22"/>
      <c r="G23" s="23"/>
      <c r="H23" s="22"/>
      <c r="I23" s="23"/>
      <c r="J23" s="22"/>
      <c r="K23" s="18"/>
    </row>
    <row r="24" spans="1:11" ht="45.75" customHeight="1">
      <c r="A24" s="325" t="s">
        <v>153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18"/>
    </row>
  </sheetData>
  <sheetProtection/>
  <mergeCells count="20">
    <mergeCell ref="A12:B12"/>
    <mergeCell ref="A20:B20"/>
    <mergeCell ref="A21:B21"/>
    <mergeCell ref="A22:B22"/>
    <mergeCell ref="A13:B13"/>
    <mergeCell ref="A14:B14"/>
    <mergeCell ref="A16:B16"/>
    <mergeCell ref="A17:B17"/>
    <mergeCell ref="A18:B18"/>
    <mergeCell ref="A19:B19"/>
    <mergeCell ref="A2:F2"/>
    <mergeCell ref="H2:J2"/>
    <mergeCell ref="A24:J24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2019-09-18T11:35:29Z</dcterms:created>
  <dcterms:modified xsi:type="dcterms:W3CDTF">2019-11-18T11:14:32Z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